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87" activeTab="1"/>
  </bookViews>
  <sheets>
    <sheet name="汇总表" sheetId="16" r:id="rId1"/>
    <sheet name="医用气体" sheetId="17" r:id="rId2"/>
  </sheets>
  <definedNames>
    <definedName name="_xlnm.Print_Area" localSheetId="0">汇总表!$A$1:$G$5</definedName>
    <definedName name="_xlnm.Print_Area" localSheetId="1">医用气体!$A$1:$G$60</definedName>
  </definedNames>
  <calcPr calcId="144525"/>
</workbook>
</file>

<file path=xl/sharedStrings.xml><?xml version="1.0" encoding="utf-8"?>
<sst xmlns="http://schemas.openxmlformats.org/spreadsheetml/2006/main" count="150" uniqueCount="101">
  <si>
    <t>汇总表</t>
  </si>
  <si>
    <t>项目名称：浦江县前吴乡卫生院医用气体设备采购项目</t>
  </si>
  <si>
    <t>序号</t>
  </si>
  <si>
    <t>项目名称</t>
  </si>
  <si>
    <t>单位</t>
  </si>
  <si>
    <t>数量</t>
  </si>
  <si>
    <t>单价（元）</t>
  </si>
  <si>
    <t>合价（元）</t>
  </si>
  <si>
    <t>备注</t>
  </si>
  <si>
    <t>医用气体设备</t>
  </si>
  <si>
    <t>项</t>
  </si>
  <si>
    <t>含税、安装费、运费</t>
  </si>
  <si>
    <t>合计：大写（人民币）壹拾捌万肆仟零捌拾柒元整</t>
  </si>
  <si>
    <t>浦江县前吴乡卫生院迁建工程医用气体设备采购预算表</t>
  </si>
  <si>
    <t>设备名称</t>
  </si>
  <si>
    <t>规格型号</t>
  </si>
  <si>
    <t>工程量</t>
  </si>
  <si>
    <t>一</t>
  </si>
  <si>
    <t>氧气汇流排</t>
  </si>
  <si>
    <t>氧气自动切换控制箱</t>
  </si>
  <si>
    <t>氧气一级减压控制箱安装，
双路减压一用一备,带声光报警功能</t>
  </si>
  <si>
    <t>台</t>
  </si>
  <si>
    <t>氧气瓶组</t>
  </si>
  <si>
    <t>1、氧气瓶组安装  每各氧气瓶组内含有5个氧气瓶，单个氧气瓶容量为20L（氧气瓶院方提供）；共2组。
2、每个氧气瓶组配置：DN10高压阀1个、防倒链条5根、高压软管5套；
3、氧气瓶支架制作安装，制作除锈后刷防锈漆两遍。</t>
  </si>
  <si>
    <t>小计</t>
  </si>
  <si>
    <t>二</t>
  </si>
  <si>
    <t>氧气系统管线与元件</t>
  </si>
  <si>
    <t>医用专用紫铜管</t>
  </si>
  <si>
    <t>1.规格型号：Φ25×1.0
2.材质：紫铜
3.焊接方法：气焊
4.压力试验、吹扫与清洗设计要求：按照规范进行压力、气密性试验压力试验及吹扫
5.脱脂设计要求：管道及其配套阀门整体脱脂</t>
  </si>
  <si>
    <t>米</t>
  </si>
  <si>
    <t>1.规格型号：Φ16×1.0
2.材质：紫铜
3.焊接方法：气焊
4.压力试验、吹扫与清洗设计要求：按照规范进行压力、气密性试验压力试验及吹扫
5.脱脂设计要求：管道及其配套阀门整体脱脂</t>
  </si>
  <si>
    <t>1.规格型号：Φ10×1.0
2.材质：紫铜
3.焊接方法：气焊
4.压力试验、吹扫与清洗设计要求：按照规范进行压力、气密性试验压力试验及吹扫
5.脱脂设计要求：管道及其配套阀门整体脱脂</t>
  </si>
  <si>
    <t>1.规格型号：Φ8×1
2.材质：紫铜
3.焊接方法：气焊
4.压力试验、吹扫与清洗设计要求：按照规范进行压力、气密性试验压力试验及吹扫
5.脱脂设计要求：管道及其配套阀门整体脱脂</t>
  </si>
  <si>
    <t>医用专用维修阀安装</t>
  </si>
  <si>
    <t>1.名称：截止阀
2.材质：铜
3.型号、规格：Dg10</t>
  </si>
  <si>
    <t>个</t>
  </si>
  <si>
    <t>1.名称：截止阀
2.材质：铜
3.型号、规格：Dg6</t>
  </si>
  <si>
    <t>1.名称：截止阀
2.材质：铜
3.型号、规格：Dg4</t>
  </si>
  <si>
    <t>三</t>
  </si>
  <si>
    <t>负压吸引站</t>
  </si>
  <si>
    <t>油润旋片式真空泵</t>
  </si>
  <si>
    <t>配用电机功率：≥ 1.5kW×2台；噪声：不大于69dB（A）；吸引站外不大于65 dB（A）</t>
  </si>
  <si>
    <t>真空罐</t>
  </si>
  <si>
    <t>真空罐安装，有效容积1.0m3，φ1000</t>
  </si>
  <si>
    <t>电控柜</t>
  </si>
  <si>
    <t>1.名称:负压控制箱
2.其他:双泵联动</t>
  </si>
  <si>
    <t>压力表</t>
  </si>
  <si>
    <t>Y150</t>
  </si>
  <si>
    <t>块</t>
  </si>
  <si>
    <t>电磁真空充气阀</t>
  </si>
  <si>
    <t>只</t>
  </si>
  <si>
    <t>除菌过滤器</t>
  </si>
  <si>
    <t>1.名称:除菌过滤器
2.规格:100m3/h</t>
  </si>
  <si>
    <t>负压废气排放消毒灭菌器</t>
  </si>
  <si>
    <t>阻力：100-300Pa，0.9KW</t>
  </si>
  <si>
    <t>四</t>
  </si>
  <si>
    <t>吸引系统管线与元件</t>
  </si>
  <si>
    <t>医用专用低压不锈钢管</t>
  </si>
  <si>
    <t xml:space="preserve">1.规格型号：φ45×2.5
2.材质：06Cr19Ni10
3.焊接方法：氩弧焊
4.压力试验、吹扫与清洗设计要求：按照规范进行压力、气密性试验压力试验及吹扫
</t>
  </si>
  <si>
    <t xml:space="preserve">1.规格型号：φ32×2.0
2.材质：06Cr19Ni10
3.焊接方法：氩弧焊
4.压力试验、吹扫与清洗设计要求：按照规范进行压力、气密性试验压力试验及吹扫
</t>
  </si>
  <si>
    <t>1.规格型号：φ12×1.0
2.材质：紫铜
3.焊接方法：气焊
4.压力试验、吹扫与清洗设计要求：按照规范进行压力、气密性试验压力试验及吹扫
5.脱脂设计要求：管道及其配套阀门整体脱脂</t>
  </si>
  <si>
    <t>1.规格型号：φ10×1.0
2.材质：紫铜
3.焊接方法：气焊
4.压力试验、吹扫与清洗设计要求：按照规范进行压力、气密性试验压力试验及吹扫
5.脱脂设计要求：管道及其配套阀门整体脱脂</t>
  </si>
  <si>
    <t>镀锌管</t>
  </si>
  <si>
    <t xml:space="preserve">1.规格型号：φ50×2.5
2.焊接方法：保护焊
3.压力试验、吹扫与清洗设计要求：按照规范进行压力、气密性试验压力试验及吹扫
</t>
  </si>
  <si>
    <t>1.名称：截止阀
2.材质：不锈钢
3.型号、规格：DN25</t>
  </si>
  <si>
    <t>七</t>
  </si>
  <si>
    <t>气体区域监控系统</t>
  </si>
  <si>
    <t>氧气二级稳压箱</t>
  </si>
  <si>
    <t xml:space="preserve">1.名称:氧气二级稳压箱
2.参数:双路切换，一备一用                          </t>
  </si>
  <si>
    <t>套</t>
  </si>
  <si>
    <t>气体报警箱</t>
  </si>
  <si>
    <t>二气
高压、低压报警</t>
  </si>
  <si>
    <t>八</t>
  </si>
  <si>
    <t>病房设备带元件</t>
  </si>
  <si>
    <t>氧气快速插座</t>
  </si>
  <si>
    <t>1.名称:气体终端（氧气）
2.制式:国标</t>
  </si>
  <si>
    <t>吸引快速插座</t>
  </si>
  <si>
    <t>1.名称:气体终端（吸引）
2.制式:国标</t>
  </si>
  <si>
    <t>医疗设备带</t>
  </si>
  <si>
    <t>1.名称：医疗设备带
2.三腔式气电分离。</t>
  </si>
  <si>
    <t>床头灯(嵌入式LED灯)</t>
  </si>
  <si>
    <t>1.规格型号：4W
2.嵌入式LED，含光源
3.符合国际标准</t>
  </si>
  <si>
    <t>盏</t>
  </si>
  <si>
    <t>电源开关</t>
  </si>
  <si>
    <t>1.规格型号：86
2.符合国际标准</t>
  </si>
  <si>
    <t>电源插座</t>
  </si>
  <si>
    <t>电源线</t>
  </si>
  <si>
    <r>
      <rPr>
        <sz val="10"/>
        <rFont val="宋体"/>
        <charset val="134"/>
      </rPr>
      <t>3*2.5</t>
    </r>
    <r>
      <rPr>
        <sz val="10"/>
        <rFont val="SimSun"/>
        <charset val="134"/>
      </rPr>
      <t>㎡</t>
    </r>
  </si>
  <si>
    <t>波纹管</t>
  </si>
  <si>
    <t>1.规格型号：φ16
2.电源线保护套管</t>
  </si>
  <si>
    <t>九</t>
  </si>
  <si>
    <t>智能护理通讯系统</t>
  </si>
  <si>
    <t>智能护理通讯主机</t>
  </si>
  <si>
    <t>50路，双向对讲</t>
  </si>
  <si>
    <t>走廊显示屏</t>
  </si>
  <si>
    <t>双面数码显示</t>
  </si>
  <si>
    <t>呼叫分机</t>
  </si>
  <si>
    <t>对讲</t>
  </si>
  <si>
    <t>信号信</t>
  </si>
  <si>
    <t>0.5平方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</si>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</sst>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￥&quot;#,##0.00_);\(&quot;￥&quot;#,##0.00\)"/>
  </numFmts>
  <fonts count="32"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0" fillId="0" borderId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176" fontId="2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综合报价表_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view="pageBreakPreview" zoomScaleNormal="100" workbookViewId="0">
      <selection activeCell="K31" sqref="K31"/>
    </sheetView>
  </sheetViews>
  <sheetFormatPr defaultColWidth="9.33333333333333" defaultRowHeight="14.25" outlineLevelCol="6"/>
  <cols>
    <col min="1" max="1" width="6.66666666666667" style="29" customWidth="1"/>
    <col min="2" max="2" width="26.5" style="30" customWidth="1"/>
    <col min="3" max="4" width="8.5" style="29" customWidth="1"/>
    <col min="5" max="5" width="18.1666666666667" style="31" customWidth="1"/>
    <col min="6" max="6" width="20.3333333333333" style="31" customWidth="1"/>
    <col min="7" max="7" width="16.8333333333333" style="26" customWidth="1"/>
    <col min="8" max="32" width="9.33333333333333" style="26"/>
    <col min="33" max="16384" width="12" style="26"/>
  </cols>
  <sheetData>
    <row r="1" s="26" customFormat="1" ht="33.95" customHeight="1" spans="1:7">
      <c r="A1" s="32" t="s">
        <v>0</v>
      </c>
      <c r="B1" s="33"/>
      <c r="C1" s="32"/>
      <c r="D1" s="32"/>
      <c r="E1" s="34"/>
      <c r="F1" s="34"/>
      <c r="G1" s="32"/>
    </row>
    <row r="2" s="27" customFormat="1" ht="33.95" customHeight="1" spans="1:7">
      <c r="A2" s="33"/>
      <c r="B2" s="35" t="s">
        <v>1</v>
      </c>
      <c r="C2" s="35"/>
      <c r="D2" s="35"/>
      <c r="E2" s="36"/>
      <c r="F2" s="36"/>
      <c r="G2" s="35"/>
    </row>
    <row r="3" s="28" customFormat="1" ht="24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8" t="s">
        <v>6</v>
      </c>
      <c r="F3" s="38" t="s">
        <v>7</v>
      </c>
      <c r="G3" s="37" t="s">
        <v>8</v>
      </c>
    </row>
    <row r="4" s="26" customFormat="1" ht="45" customHeight="1" spans="1:7">
      <c r="A4" s="39">
        <v>1</v>
      </c>
      <c r="B4" s="40" t="s">
        <v>9</v>
      </c>
      <c r="C4" s="40" t="s">
        <v>10</v>
      </c>
      <c r="D4" s="40">
        <v>1</v>
      </c>
      <c r="E4" s="41">
        <v>184087</v>
      </c>
      <c r="F4" s="41">
        <f>SUMPRODUCT(E4,D4)</f>
        <v>184087</v>
      </c>
      <c r="G4" s="42" t="s">
        <v>11</v>
      </c>
    </row>
    <row r="5" s="27" customFormat="1" ht="24.95" customHeight="1" spans="1:7">
      <c r="A5" s="39">
        <v>2</v>
      </c>
      <c r="B5" s="43" t="s">
        <v>12</v>
      </c>
      <c r="C5" s="44"/>
      <c r="D5" s="44"/>
      <c r="E5" s="45"/>
      <c r="F5" s="46">
        <f>SUM(F4:F4)</f>
        <v>184087</v>
      </c>
      <c r="G5" s="47"/>
    </row>
    <row r="6" s="26" customFormat="1" ht="15" customHeight="1" spans="1:6">
      <c r="A6" s="29"/>
      <c r="B6" s="30"/>
      <c r="C6" s="29"/>
      <c r="D6" s="29"/>
      <c r="E6" s="31"/>
      <c r="F6" s="31"/>
    </row>
    <row r="7" s="26" customFormat="1" spans="1:6">
      <c r="A7" s="29"/>
      <c r="B7" s="30"/>
      <c r="C7" s="29"/>
      <c r="D7" s="29"/>
      <c r="E7" s="31"/>
      <c r="F7" s="31"/>
    </row>
    <row r="8" s="26" customFormat="1" spans="1:6">
      <c r="A8" s="29"/>
      <c r="B8" s="30"/>
      <c r="C8" s="29"/>
      <c r="D8" s="29"/>
      <c r="E8" s="31"/>
      <c r="F8" s="31"/>
    </row>
    <row r="9" s="26" customFormat="1" spans="1:6">
      <c r="A9" s="29"/>
      <c r="B9" s="30"/>
      <c r="C9" s="29"/>
      <c r="D9" s="29"/>
      <c r="E9" s="31"/>
      <c r="F9" s="31"/>
    </row>
  </sheetData>
  <mergeCells count="3">
    <mergeCell ref="A1:G1"/>
    <mergeCell ref="B2:G2"/>
    <mergeCell ref="B5:E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view="pageBreakPreview" zoomScaleNormal="85" workbookViewId="0">
      <pane ySplit="2" topLeftCell="A11" activePane="bottomLeft" state="frozen"/>
      <selection/>
      <selection pane="bottomLeft" activeCell="A1" sqref="A1:G1"/>
    </sheetView>
  </sheetViews>
  <sheetFormatPr defaultColWidth="12" defaultRowHeight="13.5"/>
  <cols>
    <col min="1" max="1" width="10.7777777777778" style="3" customWidth="1"/>
    <col min="2" max="2" width="29.8333333333333" style="1" customWidth="1"/>
    <col min="3" max="3" width="59.6666666666667" style="4" customWidth="1"/>
    <col min="4" max="4" width="9.42222222222222" style="1" customWidth="1"/>
    <col min="5" max="5" width="9.85555555555556" style="1" customWidth="1"/>
    <col min="6" max="6" width="14.7777777777778" style="5" customWidth="1"/>
    <col min="7" max="7" width="16.8333333333333" style="5" customWidth="1"/>
    <col min="8" max="8" width="12" style="1" customWidth="1"/>
    <col min="9" max="9" width="15.3333333333333" style="1" customWidth="1"/>
    <col min="10" max="11" width="12" style="3" customWidth="1"/>
    <col min="12" max="12" width="13.1666666666667" style="3" customWidth="1"/>
    <col min="13" max="13" width="12" style="3" customWidth="1"/>
    <col min="14" max="16" width="12" style="3"/>
    <col min="17" max="17" width="12" style="3" customWidth="1"/>
    <col min="18" max="18" width="12" style="1" customWidth="1"/>
    <col min="19" max="19" width="15.3333333333333" style="1" customWidth="1"/>
    <col min="20" max="16384" width="12" style="1"/>
  </cols>
  <sheetData>
    <row r="1" ht="27" spans="1:7">
      <c r="A1" s="6" t="s">
        <v>13</v>
      </c>
      <c r="B1" s="6"/>
      <c r="C1" s="7"/>
      <c r="D1" s="6"/>
      <c r="E1" s="6"/>
      <c r="F1" s="8"/>
      <c r="G1" s="8"/>
    </row>
    <row r="2" s="1" customFormat="1" ht="27" customHeight="1" spans="1:17">
      <c r="A2" s="9" t="s">
        <v>2</v>
      </c>
      <c r="B2" s="10" t="s">
        <v>14</v>
      </c>
      <c r="C2" s="9" t="s">
        <v>15</v>
      </c>
      <c r="D2" s="10" t="s">
        <v>4</v>
      </c>
      <c r="E2" s="10" t="s">
        <v>16</v>
      </c>
      <c r="F2" s="11" t="s">
        <v>6</v>
      </c>
      <c r="G2" s="11" t="s">
        <v>7</v>
      </c>
      <c r="J2" s="3"/>
      <c r="K2" s="3"/>
      <c r="L2" s="3"/>
      <c r="M2" s="3"/>
      <c r="N2" s="3"/>
      <c r="O2" s="3"/>
      <c r="P2" s="3"/>
      <c r="Q2" s="3"/>
    </row>
    <row r="3" s="1" customFormat="1" ht="22" customHeight="1" spans="1:17">
      <c r="A3" s="9" t="s">
        <v>17</v>
      </c>
      <c r="B3" s="12" t="s">
        <v>18</v>
      </c>
      <c r="C3" s="13"/>
      <c r="D3" s="14"/>
      <c r="E3" s="14"/>
      <c r="F3" s="15"/>
      <c r="G3" s="15"/>
      <c r="J3" s="3"/>
      <c r="K3" s="3"/>
      <c r="L3" s="3"/>
      <c r="M3" s="3"/>
      <c r="N3" s="3"/>
      <c r="O3" s="3"/>
      <c r="P3" s="3"/>
      <c r="Q3" s="3"/>
    </row>
    <row r="4" s="1" customFormat="1" ht="48" customHeight="1" spans="1:17">
      <c r="A4" s="16">
        <v>1</v>
      </c>
      <c r="B4" s="13" t="s">
        <v>19</v>
      </c>
      <c r="C4" s="13" t="s">
        <v>20</v>
      </c>
      <c r="D4" s="14" t="s">
        <v>21</v>
      </c>
      <c r="E4" s="14">
        <v>1</v>
      </c>
      <c r="F4" s="15"/>
      <c r="G4" s="15"/>
      <c r="J4" s="3"/>
      <c r="K4" s="3"/>
      <c r="L4" s="3"/>
      <c r="M4" s="3"/>
      <c r="N4" s="3"/>
      <c r="O4" s="3"/>
      <c r="P4" s="3"/>
      <c r="Q4" s="3"/>
    </row>
    <row r="5" s="1" customFormat="1" ht="60" spans="1:17">
      <c r="A5" s="16">
        <v>2</v>
      </c>
      <c r="B5" s="13" t="s">
        <v>22</v>
      </c>
      <c r="C5" s="13" t="s">
        <v>23</v>
      </c>
      <c r="D5" s="14" t="s">
        <v>10</v>
      </c>
      <c r="E5" s="14">
        <v>1</v>
      </c>
      <c r="F5" s="15"/>
      <c r="G5" s="15"/>
      <c r="J5" s="3"/>
      <c r="K5" s="3"/>
      <c r="L5" s="3"/>
      <c r="M5" s="3"/>
      <c r="N5" s="3"/>
      <c r="O5" s="3"/>
      <c r="P5" s="3"/>
      <c r="Q5" s="3"/>
    </row>
    <row r="6" s="1" customFormat="1" spans="1:17">
      <c r="A6" s="16"/>
      <c r="B6" s="12" t="s">
        <v>24</v>
      </c>
      <c r="C6" s="13"/>
      <c r="D6" s="14"/>
      <c r="E6" s="14"/>
      <c r="F6" s="15"/>
      <c r="G6" s="17"/>
      <c r="J6" s="3"/>
      <c r="K6" s="3"/>
      <c r="L6" s="3"/>
      <c r="M6" s="3"/>
      <c r="N6" s="3"/>
      <c r="O6" s="3"/>
      <c r="P6" s="3"/>
      <c r="Q6" s="3"/>
    </row>
    <row r="7" s="1" customFormat="1" ht="27" customHeight="1" spans="1:17">
      <c r="A7" s="18" t="s">
        <v>25</v>
      </c>
      <c r="B7" s="12" t="s">
        <v>26</v>
      </c>
      <c r="C7" s="13"/>
      <c r="D7" s="14"/>
      <c r="E7" s="14"/>
      <c r="F7" s="15"/>
      <c r="G7" s="15"/>
      <c r="J7" s="3"/>
      <c r="K7" s="3"/>
      <c r="L7" s="3"/>
      <c r="M7" s="3"/>
      <c r="N7" s="3"/>
      <c r="O7" s="3"/>
      <c r="P7" s="3"/>
      <c r="Q7" s="3"/>
    </row>
    <row r="8" s="1" customFormat="1" ht="72" spans="1:17">
      <c r="A8" s="14">
        <v>1</v>
      </c>
      <c r="B8" s="13" t="s">
        <v>27</v>
      </c>
      <c r="C8" s="13" t="s">
        <v>28</v>
      </c>
      <c r="D8" s="14" t="s">
        <v>29</v>
      </c>
      <c r="E8" s="14">
        <v>25</v>
      </c>
      <c r="F8" s="15"/>
      <c r="G8" s="15"/>
      <c r="J8" s="3"/>
      <c r="K8" s="3"/>
      <c r="L8" s="3"/>
      <c r="M8" s="3"/>
      <c r="N8" s="3"/>
      <c r="O8" s="3"/>
      <c r="P8" s="3"/>
      <c r="Q8" s="3"/>
    </row>
    <row r="9" s="1" customFormat="1" ht="72" spans="1:17">
      <c r="A9" s="14">
        <v>2</v>
      </c>
      <c r="B9" s="13" t="s">
        <v>27</v>
      </c>
      <c r="C9" s="13" t="s">
        <v>30</v>
      </c>
      <c r="D9" s="14" t="s">
        <v>29</v>
      </c>
      <c r="E9" s="14">
        <v>185</v>
      </c>
      <c r="F9" s="15"/>
      <c r="G9" s="15"/>
      <c r="J9" s="3"/>
      <c r="K9" s="3"/>
      <c r="L9" s="3"/>
      <c r="M9" s="3"/>
      <c r="N9" s="3"/>
      <c r="O9" s="3"/>
      <c r="P9" s="3"/>
      <c r="Q9" s="3"/>
    </row>
    <row r="10" s="1" customFormat="1" ht="72" spans="1:17">
      <c r="A10" s="14">
        <v>3</v>
      </c>
      <c r="B10" s="13" t="s">
        <v>27</v>
      </c>
      <c r="C10" s="13" t="s">
        <v>31</v>
      </c>
      <c r="D10" s="14" t="s">
        <v>29</v>
      </c>
      <c r="E10" s="14">
        <v>24</v>
      </c>
      <c r="F10" s="15"/>
      <c r="G10" s="15"/>
      <c r="J10" s="3"/>
      <c r="K10" s="3"/>
      <c r="L10" s="3"/>
      <c r="M10" s="3"/>
      <c r="N10" s="3"/>
      <c r="O10" s="3"/>
      <c r="P10" s="3"/>
      <c r="Q10" s="3"/>
    </row>
    <row r="11" s="1" customFormat="1" ht="72" spans="1:17">
      <c r="A11" s="14">
        <v>4</v>
      </c>
      <c r="B11" s="13" t="s">
        <v>27</v>
      </c>
      <c r="C11" s="13" t="s">
        <v>32</v>
      </c>
      <c r="D11" s="14" t="s">
        <v>29</v>
      </c>
      <c r="E11" s="14">
        <v>220</v>
      </c>
      <c r="F11" s="15"/>
      <c r="G11" s="15"/>
      <c r="J11" s="3"/>
      <c r="K11" s="3"/>
      <c r="L11" s="3"/>
      <c r="M11" s="3"/>
      <c r="N11" s="3"/>
      <c r="O11" s="3"/>
      <c r="P11" s="3"/>
      <c r="Q11" s="3"/>
    </row>
    <row r="12" s="1" customFormat="1" ht="36" spans="1:17">
      <c r="A12" s="14">
        <v>5</v>
      </c>
      <c r="B12" s="13" t="s">
        <v>33</v>
      </c>
      <c r="C12" s="13" t="s">
        <v>34</v>
      </c>
      <c r="D12" s="14" t="s">
        <v>35</v>
      </c>
      <c r="E12" s="14">
        <v>4</v>
      </c>
      <c r="F12" s="15"/>
      <c r="G12" s="15"/>
      <c r="J12" s="3"/>
      <c r="K12" s="3"/>
      <c r="L12" s="3"/>
      <c r="M12" s="3"/>
      <c r="N12" s="3"/>
      <c r="O12" s="3"/>
      <c r="P12" s="3"/>
      <c r="Q12" s="3"/>
    </row>
    <row r="13" s="1" customFormat="1" ht="36" spans="1:17">
      <c r="A13" s="14">
        <v>6</v>
      </c>
      <c r="B13" s="13" t="s">
        <v>33</v>
      </c>
      <c r="C13" s="13" t="s">
        <v>36</v>
      </c>
      <c r="D13" s="14" t="s">
        <v>35</v>
      </c>
      <c r="E13" s="14">
        <v>1</v>
      </c>
      <c r="F13" s="15"/>
      <c r="G13" s="15"/>
      <c r="J13" s="3"/>
      <c r="K13" s="3"/>
      <c r="L13" s="3"/>
      <c r="M13" s="3"/>
      <c r="N13" s="3"/>
      <c r="O13" s="3"/>
      <c r="P13" s="3"/>
      <c r="Q13" s="3"/>
    </row>
    <row r="14" s="1" customFormat="1" ht="36" spans="1:17">
      <c r="A14" s="14">
        <v>7</v>
      </c>
      <c r="B14" s="13" t="s">
        <v>33</v>
      </c>
      <c r="C14" s="13" t="s">
        <v>37</v>
      </c>
      <c r="D14" s="14" t="s">
        <v>35</v>
      </c>
      <c r="E14" s="14">
        <v>28</v>
      </c>
      <c r="F14" s="15"/>
      <c r="G14" s="15"/>
      <c r="J14" s="3"/>
      <c r="K14" s="3"/>
      <c r="L14" s="3"/>
      <c r="M14" s="3"/>
      <c r="N14" s="3"/>
      <c r="O14" s="3"/>
      <c r="P14" s="3"/>
      <c r="Q14" s="3"/>
    </row>
    <row r="15" s="1" customFormat="1" spans="1:17">
      <c r="A15" s="14"/>
      <c r="B15" s="12" t="s">
        <v>24</v>
      </c>
      <c r="C15" s="13"/>
      <c r="D15" s="14"/>
      <c r="E15" s="14"/>
      <c r="F15" s="15"/>
      <c r="G15" s="17"/>
      <c r="J15" s="3"/>
      <c r="K15" s="3"/>
      <c r="L15" s="3"/>
      <c r="M15" s="3"/>
      <c r="N15" s="3"/>
      <c r="O15" s="3"/>
      <c r="P15" s="3"/>
      <c r="Q15" s="3"/>
    </row>
    <row r="16" s="1" customFormat="1" spans="1:17">
      <c r="A16" s="18" t="s">
        <v>38</v>
      </c>
      <c r="B16" s="12" t="s">
        <v>39</v>
      </c>
      <c r="C16" s="13"/>
      <c r="D16" s="14"/>
      <c r="E16" s="14"/>
      <c r="F16" s="15"/>
      <c r="G16" s="15"/>
      <c r="J16" s="3"/>
      <c r="K16" s="3"/>
      <c r="L16" s="3"/>
      <c r="M16" s="3"/>
      <c r="N16" s="3"/>
      <c r="O16" s="3"/>
      <c r="P16" s="3"/>
      <c r="Q16" s="3"/>
    </row>
    <row r="17" s="1" customFormat="1" ht="24" spans="1:17">
      <c r="A17" s="14">
        <v>1</v>
      </c>
      <c r="B17" s="13" t="s">
        <v>40</v>
      </c>
      <c r="C17" s="13" t="s">
        <v>41</v>
      </c>
      <c r="D17" s="14" t="s">
        <v>21</v>
      </c>
      <c r="E17" s="14">
        <v>2</v>
      </c>
      <c r="F17" s="15"/>
      <c r="G17" s="15"/>
      <c r="J17" s="3"/>
      <c r="K17" s="3"/>
      <c r="L17" s="3"/>
      <c r="M17" s="3"/>
      <c r="N17" s="3"/>
      <c r="O17" s="3"/>
      <c r="P17" s="3"/>
      <c r="Q17" s="3"/>
    </row>
    <row r="18" s="1" customFormat="1" spans="1:17">
      <c r="A18" s="14">
        <v>2</v>
      </c>
      <c r="B18" s="13" t="s">
        <v>42</v>
      </c>
      <c r="C18" s="13" t="s">
        <v>43</v>
      </c>
      <c r="D18" s="14" t="s">
        <v>21</v>
      </c>
      <c r="E18" s="14">
        <v>1</v>
      </c>
      <c r="F18" s="15"/>
      <c r="G18" s="15"/>
      <c r="J18" s="3"/>
      <c r="K18" s="3"/>
      <c r="L18" s="3"/>
      <c r="M18" s="3"/>
      <c r="N18" s="3"/>
      <c r="O18" s="3"/>
      <c r="P18" s="3"/>
      <c r="Q18" s="3"/>
    </row>
    <row r="19" s="1" customFormat="1" ht="24" spans="1:17">
      <c r="A19" s="14">
        <v>3</v>
      </c>
      <c r="B19" s="13" t="s">
        <v>44</v>
      </c>
      <c r="C19" s="13" t="s">
        <v>45</v>
      </c>
      <c r="D19" s="14" t="s">
        <v>21</v>
      </c>
      <c r="E19" s="14">
        <v>1</v>
      </c>
      <c r="F19" s="15"/>
      <c r="G19" s="15"/>
      <c r="J19" s="3"/>
      <c r="K19" s="3"/>
      <c r="L19" s="3"/>
      <c r="M19" s="3"/>
      <c r="N19" s="3"/>
      <c r="O19" s="3"/>
      <c r="P19" s="3"/>
      <c r="Q19" s="3"/>
    </row>
    <row r="20" s="1" customFormat="1" spans="1:17">
      <c r="A20" s="14">
        <v>4</v>
      </c>
      <c r="B20" s="13" t="s">
        <v>46</v>
      </c>
      <c r="C20" s="13" t="s">
        <v>47</v>
      </c>
      <c r="D20" s="14" t="s">
        <v>48</v>
      </c>
      <c r="E20" s="14">
        <v>1</v>
      </c>
      <c r="F20" s="15"/>
      <c r="G20" s="15"/>
      <c r="J20" s="3"/>
      <c r="K20" s="3"/>
      <c r="L20" s="3"/>
      <c r="M20" s="3"/>
      <c r="N20" s="3"/>
      <c r="O20" s="3"/>
      <c r="P20" s="3"/>
      <c r="Q20" s="3"/>
    </row>
    <row r="21" s="1" customFormat="1" spans="1:17">
      <c r="A21" s="14">
        <v>5</v>
      </c>
      <c r="B21" s="13" t="s">
        <v>49</v>
      </c>
      <c r="C21" s="13"/>
      <c r="D21" s="14" t="s">
        <v>50</v>
      </c>
      <c r="E21" s="14">
        <v>2</v>
      </c>
      <c r="F21" s="15"/>
      <c r="G21" s="15"/>
      <c r="J21" s="3"/>
      <c r="K21" s="3"/>
      <c r="L21" s="3"/>
      <c r="M21" s="3"/>
      <c r="N21" s="3"/>
      <c r="O21" s="3"/>
      <c r="P21" s="3"/>
      <c r="Q21" s="3"/>
    </row>
    <row r="22" s="1" customFormat="1" ht="24" spans="1:17">
      <c r="A22" s="14">
        <v>6</v>
      </c>
      <c r="B22" s="13" t="s">
        <v>51</v>
      </c>
      <c r="C22" s="13" t="s">
        <v>52</v>
      </c>
      <c r="D22" s="14" t="s">
        <v>50</v>
      </c>
      <c r="E22" s="14">
        <v>2</v>
      </c>
      <c r="F22" s="15"/>
      <c r="G22" s="15"/>
      <c r="J22" s="3"/>
      <c r="K22" s="3"/>
      <c r="L22" s="3"/>
      <c r="M22" s="3"/>
      <c r="N22" s="3"/>
      <c r="O22" s="3"/>
      <c r="P22" s="3"/>
      <c r="Q22" s="3"/>
    </row>
    <row r="23" s="1" customFormat="1" spans="1:17">
      <c r="A23" s="14">
        <v>7</v>
      </c>
      <c r="B23" s="13" t="s">
        <v>53</v>
      </c>
      <c r="C23" s="13" t="s">
        <v>54</v>
      </c>
      <c r="D23" s="14" t="s">
        <v>21</v>
      </c>
      <c r="E23" s="14">
        <v>1</v>
      </c>
      <c r="F23" s="15"/>
      <c r="G23" s="15"/>
      <c r="J23" s="3"/>
      <c r="K23" s="3"/>
      <c r="L23" s="3"/>
      <c r="M23" s="3"/>
      <c r="N23" s="3"/>
      <c r="O23" s="3"/>
      <c r="P23" s="3"/>
      <c r="Q23" s="3"/>
    </row>
    <row r="24" ht="12" spans="1:7">
      <c r="A24" s="14"/>
      <c r="B24" s="12" t="s">
        <v>24</v>
      </c>
      <c r="C24" s="13"/>
      <c r="D24" s="14"/>
      <c r="E24" s="14"/>
      <c r="F24" s="15"/>
      <c r="G24" s="17"/>
    </row>
    <row r="25" ht="26.25" customHeight="1" spans="1:7">
      <c r="A25" s="18" t="s">
        <v>55</v>
      </c>
      <c r="B25" s="12" t="s">
        <v>56</v>
      </c>
      <c r="C25" s="13"/>
      <c r="D25" s="14"/>
      <c r="E25" s="14"/>
      <c r="F25" s="15"/>
      <c r="G25" s="15"/>
    </row>
    <row r="26" s="1" customFormat="1" ht="65" customHeight="1" spans="1:17">
      <c r="A26" s="14">
        <v>1</v>
      </c>
      <c r="B26" s="13" t="s">
        <v>57</v>
      </c>
      <c r="C26" s="13" t="s">
        <v>58</v>
      </c>
      <c r="D26" s="14" t="s">
        <v>29</v>
      </c>
      <c r="E26" s="14">
        <v>55</v>
      </c>
      <c r="F26" s="15"/>
      <c r="G26" s="15"/>
      <c r="J26" s="3"/>
      <c r="K26" s="3"/>
      <c r="L26" s="3"/>
      <c r="M26" s="3"/>
      <c r="N26" s="3"/>
      <c r="O26" s="3"/>
      <c r="P26" s="3"/>
      <c r="Q26" s="3"/>
    </row>
    <row r="27" s="1" customFormat="1" ht="63" customHeight="1" spans="1:17">
      <c r="A27" s="14">
        <v>2</v>
      </c>
      <c r="B27" s="13" t="s">
        <v>57</v>
      </c>
      <c r="C27" s="13" t="s">
        <v>59</v>
      </c>
      <c r="D27" s="14" t="s">
        <v>29</v>
      </c>
      <c r="E27" s="14">
        <v>193</v>
      </c>
      <c r="F27" s="15"/>
      <c r="G27" s="15"/>
      <c r="J27" s="3"/>
      <c r="K27" s="3"/>
      <c r="L27" s="3"/>
      <c r="M27" s="3"/>
      <c r="N27" s="3"/>
      <c r="O27" s="3"/>
      <c r="P27" s="3"/>
      <c r="Q27" s="3"/>
    </row>
    <row r="28" s="1" customFormat="1" ht="72" customHeight="1" spans="1:17">
      <c r="A28" s="14">
        <v>3</v>
      </c>
      <c r="B28" s="13" t="s">
        <v>27</v>
      </c>
      <c r="C28" s="13" t="s">
        <v>60</v>
      </c>
      <c r="D28" s="14" t="s">
        <v>29</v>
      </c>
      <c r="E28" s="14">
        <v>6</v>
      </c>
      <c r="F28" s="15"/>
      <c r="G28" s="15"/>
      <c r="J28" s="3"/>
      <c r="K28" s="3"/>
      <c r="L28" s="3"/>
      <c r="M28" s="3"/>
      <c r="N28" s="3"/>
      <c r="O28" s="3"/>
      <c r="P28" s="3"/>
      <c r="Q28" s="3"/>
    </row>
    <row r="29" s="1" customFormat="1" ht="72" spans="1:17">
      <c r="A29" s="14">
        <v>4</v>
      </c>
      <c r="B29" s="13" t="s">
        <v>27</v>
      </c>
      <c r="C29" s="13" t="s">
        <v>61</v>
      </c>
      <c r="D29" s="14" t="s">
        <v>29</v>
      </c>
      <c r="E29" s="14">
        <v>226</v>
      </c>
      <c r="F29" s="15"/>
      <c r="G29" s="15"/>
      <c r="J29" s="3"/>
      <c r="K29" s="3"/>
      <c r="L29" s="3"/>
      <c r="M29" s="3"/>
      <c r="N29" s="3"/>
      <c r="O29" s="3"/>
      <c r="P29" s="3"/>
      <c r="Q29" s="3"/>
    </row>
    <row r="30" s="1" customFormat="1" ht="55" customHeight="1" spans="1:17">
      <c r="A30" s="14">
        <v>5</v>
      </c>
      <c r="B30" s="13" t="s">
        <v>62</v>
      </c>
      <c r="C30" s="13" t="s">
        <v>63</v>
      </c>
      <c r="D30" s="14" t="s">
        <v>29</v>
      </c>
      <c r="E30" s="14">
        <v>60</v>
      </c>
      <c r="F30" s="15"/>
      <c r="G30" s="15"/>
      <c r="J30" s="3"/>
      <c r="K30" s="3"/>
      <c r="L30" s="3"/>
      <c r="M30" s="3"/>
      <c r="N30" s="3"/>
      <c r="O30" s="3"/>
      <c r="P30" s="3"/>
      <c r="Q30" s="3"/>
    </row>
    <row r="31" s="1" customFormat="1" ht="36" spans="1:17">
      <c r="A31" s="14">
        <v>6</v>
      </c>
      <c r="B31" s="13" t="s">
        <v>33</v>
      </c>
      <c r="C31" s="13" t="s">
        <v>64</v>
      </c>
      <c r="D31" s="14" t="s">
        <v>35</v>
      </c>
      <c r="E31" s="14">
        <v>4</v>
      </c>
      <c r="F31" s="15"/>
      <c r="G31" s="15"/>
      <c r="J31" s="3"/>
      <c r="K31" s="3"/>
      <c r="L31" s="3"/>
      <c r="M31" s="3"/>
      <c r="N31" s="3"/>
      <c r="O31" s="3"/>
      <c r="P31" s="3"/>
      <c r="Q31" s="3"/>
    </row>
    <row r="32" s="1" customFormat="1" ht="18" customHeight="1" spans="1:17">
      <c r="A32" s="14"/>
      <c r="B32" s="12" t="s">
        <v>24</v>
      </c>
      <c r="C32" s="13"/>
      <c r="D32" s="14"/>
      <c r="E32" s="14"/>
      <c r="F32" s="15"/>
      <c r="G32" s="17"/>
      <c r="J32" s="3"/>
      <c r="K32" s="3"/>
      <c r="L32" s="3"/>
      <c r="M32" s="3"/>
      <c r="N32" s="3"/>
      <c r="O32" s="3"/>
      <c r="P32" s="3"/>
      <c r="Q32" s="3"/>
    </row>
    <row r="33" s="2" customFormat="1" ht="14.25" spans="1:19">
      <c r="A33" s="18" t="s">
        <v>65</v>
      </c>
      <c r="B33" s="12" t="s">
        <v>66</v>
      </c>
      <c r="C33" s="13"/>
      <c r="D33" s="14"/>
      <c r="E33" s="14"/>
      <c r="F33" s="15"/>
      <c r="G33" s="17"/>
      <c r="H33" s="1"/>
      <c r="I33" s="1"/>
      <c r="J33" s="3"/>
      <c r="K33" s="3"/>
      <c r="L33" s="3"/>
      <c r="M33" s="3"/>
      <c r="N33" s="3"/>
      <c r="O33" s="25"/>
      <c r="P33" s="25"/>
      <c r="Q33" s="25"/>
      <c r="R33" s="1"/>
      <c r="S33" s="1"/>
    </row>
    <row r="34" s="2" customFormat="1" ht="47" customHeight="1" spans="1:19">
      <c r="A34" s="14">
        <v>1</v>
      </c>
      <c r="B34" s="13" t="s">
        <v>67</v>
      </c>
      <c r="C34" s="13" t="s">
        <v>68</v>
      </c>
      <c r="D34" s="14" t="s">
        <v>69</v>
      </c>
      <c r="E34" s="14">
        <v>4</v>
      </c>
      <c r="F34" s="15"/>
      <c r="G34" s="15"/>
      <c r="H34" s="1"/>
      <c r="I34" s="1"/>
      <c r="J34" s="3"/>
      <c r="K34" s="3"/>
      <c r="L34" s="3"/>
      <c r="M34" s="3"/>
      <c r="N34" s="3"/>
      <c r="O34" s="25"/>
      <c r="P34" s="25"/>
      <c r="Q34" s="25"/>
      <c r="R34" s="1"/>
      <c r="S34" s="1"/>
    </row>
    <row r="35" s="2" customFormat="1" ht="24" spans="1:19">
      <c r="A35" s="14">
        <v>2</v>
      </c>
      <c r="B35" s="13" t="s">
        <v>70</v>
      </c>
      <c r="C35" s="13" t="s">
        <v>71</v>
      </c>
      <c r="D35" s="14" t="s">
        <v>50</v>
      </c>
      <c r="E35" s="14">
        <v>4</v>
      </c>
      <c r="F35" s="15"/>
      <c r="G35" s="15"/>
      <c r="H35" s="1"/>
      <c r="I35" s="1"/>
      <c r="J35" s="3"/>
      <c r="K35" s="3"/>
      <c r="L35" s="3"/>
      <c r="M35" s="3"/>
      <c r="N35" s="3"/>
      <c r="O35" s="25"/>
      <c r="P35" s="25"/>
      <c r="Q35" s="25"/>
      <c r="R35" s="1"/>
      <c r="S35" s="1"/>
    </row>
    <row r="36" s="2" customFormat="1" ht="14.25" spans="1:19">
      <c r="A36" s="14"/>
      <c r="B36" s="12" t="s">
        <v>24</v>
      </c>
      <c r="C36" s="13"/>
      <c r="D36" s="14"/>
      <c r="E36" s="14"/>
      <c r="F36" s="15"/>
      <c r="G36" s="17"/>
      <c r="H36" s="1"/>
      <c r="I36" s="1"/>
      <c r="J36" s="3"/>
      <c r="K36" s="3"/>
      <c r="L36" s="3"/>
      <c r="M36" s="3"/>
      <c r="N36" s="3"/>
      <c r="O36" s="25"/>
      <c r="P36" s="25"/>
      <c r="Q36" s="25"/>
      <c r="R36" s="1"/>
      <c r="S36" s="1"/>
    </row>
    <row r="37" s="2" customFormat="1" ht="15" customHeight="1" spans="1:19">
      <c r="A37" s="18" t="s">
        <v>72</v>
      </c>
      <c r="B37" s="12" t="s">
        <v>73</v>
      </c>
      <c r="C37" s="13"/>
      <c r="D37" s="14"/>
      <c r="E37" s="14"/>
      <c r="F37" s="15"/>
      <c r="G37" s="15"/>
      <c r="H37" s="1"/>
      <c r="I37" s="1"/>
      <c r="J37" s="3"/>
      <c r="K37" s="25"/>
      <c r="L37" s="25"/>
      <c r="M37" s="25"/>
      <c r="N37" s="25"/>
      <c r="O37" s="25"/>
      <c r="P37" s="25"/>
      <c r="Q37" s="25"/>
      <c r="R37" s="1"/>
      <c r="S37" s="1"/>
    </row>
    <row r="38" s="1" customFormat="1" ht="24" spans="1:17">
      <c r="A38" s="14">
        <v>1</v>
      </c>
      <c r="B38" s="13" t="s">
        <v>74</v>
      </c>
      <c r="C38" s="13" t="s">
        <v>75</v>
      </c>
      <c r="D38" s="14" t="s">
        <v>35</v>
      </c>
      <c r="E38" s="14">
        <v>70</v>
      </c>
      <c r="F38" s="15"/>
      <c r="G38" s="15"/>
      <c r="J38" s="3"/>
      <c r="K38" s="3"/>
      <c r="L38" s="3"/>
      <c r="M38" s="3"/>
      <c r="N38" s="3"/>
      <c r="O38" s="3"/>
      <c r="P38" s="3"/>
      <c r="Q38" s="3"/>
    </row>
    <row r="39" s="1" customFormat="1" ht="24" spans="1:17">
      <c r="A39" s="14">
        <v>2</v>
      </c>
      <c r="B39" s="13" t="s">
        <v>76</v>
      </c>
      <c r="C39" s="13" t="s">
        <v>77</v>
      </c>
      <c r="D39" s="14" t="s">
        <v>35</v>
      </c>
      <c r="E39" s="14">
        <v>66</v>
      </c>
      <c r="F39" s="15"/>
      <c r="G39" s="15"/>
      <c r="J39" s="3"/>
      <c r="K39" s="3"/>
      <c r="L39" s="3"/>
      <c r="M39" s="3"/>
      <c r="N39" s="3"/>
      <c r="O39" s="3"/>
      <c r="P39" s="3"/>
      <c r="Q39" s="3"/>
    </row>
    <row r="40" s="1" customFormat="1" ht="24" spans="1:17">
      <c r="A40" s="14">
        <v>3</v>
      </c>
      <c r="B40" s="13" t="s">
        <v>78</v>
      </c>
      <c r="C40" s="13" t="s">
        <v>79</v>
      </c>
      <c r="D40" s="14" t="s">
        <v>29</v>
      </c>
      <c r="E40" s="14">
        <v>123</v>
      </c>
      <c r="F40" s="15"/>
      <c r="G40" s="15"/>
      <c r="J40" s="3"/>
      <c r="K40" s="3"/>
      <c r="L40" s="3"/>
      <c r="M40" s="3"/>
      <c r="N40" s="3"/>
      <c r="O40" s="3"/>
      <c r="P40" s="3"/>
      <c r="Q40" s="3"/>
    </row>
    <row r="41" s="1" customFormat="1" ht="36" spans="1:17">
      <c r="A41" s="14">
        <v>4</v>
      </c>
      <c r="B41" s="13" t="s">
        <v>80</v>
      </c>
      <c r="C41" s="13" t="s">
        <v>81</v>
      </c>
      <c r="D41" s="14" t="s">
        <v>82</v>
      </c>
      <c r="E41" s="14">
        <v>56</v>
      </c>
      <c r="F41" s="15"/>
      <c r="G41" s="15"/>
      <c r="J41" s="3"/>
      <c r="K41" s="3"/>
      <c r="L41" s="3"/>
      <c r="M41" s="3"/>
      <c r="N41" s="3"/>
      <c r="O41" s="3"/>
      <c r="P41" s="3"/>
      <c r="Q41" s="3"/>
    </row>
    <row r="42" s="1" customFormat="1" ht="24" spans="1:17">
      <c r="A42" s="14">
        <v>5</v>
      </c>
      <c r="B42" s="13" t="s">
        <v>83</v>
      </c>
      <c r="C42" s="13" t="s">
        <v>84</v>
      </c>
      <c r="D42" s="14" t="s">
        <v>50</v>
      </c>
      <c r="E42" s="14">
        <v>56</v>
      </c>
      <c r="F42" s="15"/>
      <c r="G42" s="15"/>
      <c r="J42" s="3"/>
      <c r="K42" s="3"/>
      <c r="L42" s="3"/>
      <c r="M42" s="3"/>
      <c r="N42" s="3"/>
      <c r="O42" s="3"/>
      <c r="P42" s="3"/>
      <c r="Q42" s="3"/>
    </row>
    <row r="43" s="1" customFormat="1" ht="24" spans="1:17">
      <c r="A43" s="14">
        <v>6</v>
      </c>
      <c r="B43" s="13" t="s">
        <v>85</v>
      </c>
      <c r="C43" s="13" t="s">
        <v>84</v>
      </c>
      <c r="D43" s="14" t="s">
        <v>50</v>
      </c>
      <c r="E43" s="14">
        <v>137</v>
      </c>
      <c r="F43" s="15"/>
      <c r="G43" s="15"/>
      <c r="J43" s="3"/>
      <c r="K43" s="3"/>
      <c r="L43" s="3"/>
      <c r="M43" s="3"/>
      <c r="N43" s="3"/>
      <c r="O43" s="3"/>
      <c r="P43" s="3"/>
      <c r="Q43" s="3"/>
    </row>
    <row r="44" s="1" customFormat="1" spans="1:17">
      <c r="A44" s="14">
        <v>7</v>
      </c>
      <c r="B44" s="13" t="s">
        <v>86</v>
      </c>
      <c r="C44" s="13" t="s">
        <v>87</v>
      </c>
      <c r="D44" s="14" t="s">
        <v>29</v>
      </c>
      <c r="E44" s="14">
        <v>150</v>
      </c>
      <c r="F44" s="15"/>
      <c r="G44" s="15"/>
      <c r="J44" s="3"/>
      <c r="K44" s="3"/>
      <c r="L44" s="3"/>
      <c r="M44" s="3"/>
      <c r="N44" s="3"/>
      <c r="O44" s="3"/>
      <c r="P44" s="3"/>
      <c r="Q44" s="3"/>
    </row>
    <row r="45" s="1" customFormat="1" ht="24" spans="1:17">
      <c r="A45" s="14">
        <v>8</v>
      </c>
      <c r="B45" s="13" t="s">
        <v>88</v>
      </c>
      <c r="C45" s="13" t="s">
        <v>89</v>
      </c>
      <c r="D45" s="14" t="s">
        <v>29</v>
      </c>
      <c r="E45" s="14">
        <v>120</v>
      </c>
      <c r="F45" s="15"/>
      <c r="G45" s="15"/>
      <c r="J45" s="3"/>
      <c r="K45" s="3"/>
      <c r="L45" s="3"/>
      <c r="M45" s="3"/>
      <c r="N45" s="3"/>
      <c r="O45" s="3"/>
      <c r="P45" s="3"/>
      <c r="Q45" s="3"/>
    </row>
    <row r="46" s="1" customFormat="1" spans="1:17">
      <c r="A46" s="14"/>
      <c r="B46" s="12" t="s">
        <v>24</v>
      </c>
      <c r="C46" s="13"/>
      <c r="D46" s="14"/>
      <c r="E46" s="14"/>
      <c r="F46" s="15"/>
      <c r="G46" s="17"/>
      <c r="J46" s="3"/>
      <c r="K46" s="3"/>
      <c r="L46" s="3"/>
      <c r="M46" s="3"/>
      <c r="N46" s="3"/>
      <c r="O46" s="3"/>
      <c r="P46" s="3"/>
      <c r="Q46" s="3"/>
    </row>
    <row r="47" s="1" customFormat="1" ht="27" customHeight="1" spans="1:17">
      <c r="A47" s="18" t="s">
        <v>90</v>
      </c>
      <c r="B47" s="12" t="s">
        <v>91</v>
      </c>
      <c r="C47" s="13"/>
      <c r="D47" s="14"/>
      <c r="E47" s="14"/>
      <c r="F47" s="15"/>
      <c r="G47" s="17"/>
      <c r="J47" s="3"/>
      <c r="K47" s="3"/>
      <c r="L47" s="3"/>
      <c r="M47" s="3"/>
      <c r="N47" s="3"/>
      <c r="O47" s="3"/>
      <c r="P47" s="3"/>
      <c r="Q47" s="3"/>
    </row>
    <row r="48" s="1" customFormat="1" ht="27" customHeight="1" spans="1:17">
      <c r="A48" s="14">
        <v>1</v>
      </c>
      <c r="B48" s="13" t="s">
        <v>92</v>
      </c>
      <c r="C48" s="13" t="s">
        <v>93</v>
      </c>
      <c r="D48" s="14" t="s">
        <v>21</v>
      </c>
      <c r="E48" s="14">
        <v>2</v>
      </c>
      <c r="F48" s="15"/>
      <c r="G48" s="15"/>
      <c r="J48" s="3"/>
      <c r="K48" s="3"/>
      <c r="L48" s="3"/>
      <c r="M48" s="3"/>
      <c r="N48" s="3"/>
      <c r="O48" s="3"/>
      <c r="P48" s="3"/>
      <c r="Q48" s="3"/>
    </row>
    <row r="49" s="1" customFormat="1" ht="27" customHeight="1" spans="1:17">
      <c r="A49" s="14">
        <v>2</v>
      </c>
      <c r="B49" s="13" t="s">
        <v>94</v>
      </c>
      <c r="C49" s="13" t="s">
        <v>95</v>
      </c>
      <c r="D49" s="14" t="s">
        <v>21</v>
      </c>
      <c r="E49" s="14">
        <v>2</v>
      </c>
      <c r="F49" s="15"/>
      <c r="G49" s="15"/>
      <c r="J49" s="3"/>
      <c r="K49" s="3"/>
      <c r="L49" s="3"/>
      <c r="M49" s="3"/>
      <c r="N49" s="3"/>
      <c r="O49" s="3"/>
      <c r="P49" s="3"/>
      <c r="Q49" s="3"/>
    </row>
    <row r="50" s="1" customFormat="1" ht="27" customHeight="1" spans="1:17">
      <c r="A50" s="14">
        <v>3</v>
      </c>
      <c r="B50" s="13" t="s">
        <v>96</v>
      </c>
      <c r="C50" s="13" t="s">
        <v>97</v>
      </c>
      <c r="D50" s="14" t="s">
        <v>50</v>
      </c>
      <c r="E50" s="14">
        <v>56</v>
      </c>
      <c r="F50" s="15"/>
      <c r="G50" s="15"/>
      <c r="J50" s="3"/>
      <c r="K50" s="3"/>
      <c r="L50" s="3"/>
      <c r="M50" s="3"/>
      <c r="N50" s="3"/>
      <c r="O50" s="3"/>
      <c r="P50" s="3"/>
      <c r="Q50" s="3"/>
    </row>
    <row r="51" s="1" customFormat="1" ht="27" customHeight="1" spans="1:17">
      <c r="A51" s="14">
        <v>4</v>
      </c>
      <c r="B51" s="13" t="s">
        <v>98</v>
      </c>
      <c r="C51" s="13" t="s">
        <v>99</v>
      </c>
      <c r="D51" s="14" t="s">
        <v>29</v>
      </c>
      <c r="E51" s="14">
        <v>410</v>
      </c>
      <c r="F51" s="15"/>
      <c r="G51" s="15"/>
      <c r="J51" s="3"/>
      <c r="K51" s="3"/>
      <c r="L51" s="3"/>
      <c r="M51" s="3"/>
      <c r="N51" s="3"/>
      <c r="O51" s="3"/>
      <c r="P51" s="3"/>
      <c r="Q51" s="3"/>
    </row>
    <row r="52" s="1" customFormat="1" ht="27" customHeight="1" spans="1:17">
      <c r="A52" s="14"/>
      <c r="B52" s="12" t="s">
        <v>24</v>
      </c>
      <c r="C52" s="13"/>
      <c r="D52" s="14"/>
      <c r="E52" s="14"/>
      <c r="F52" s="15"/>
      <c r="G52" s="17"/>
      <c r="J52" s="3"/>
      <c r="K52" s="3"/>
      <c r="L52" s="3"/>
      <c r="M52" s="3"/>
      <c r="N52" s="3"/>
      <c r="O52" s="3"/>
      <c r="P52" s="3"/>
      <c r="Q52" s="3"/>
    </row>
    <row r="53" s="1" customFormat="1" ht="27" customHeight="1" spans="1:17">
      <c r="A53" s="14"/>
      <c r="B53" s="12" t="s">
        <v>100</v>
      </c>
      <c r="C53" s="19"/>
      <c r="D53" s="20"/>
      <c r="E53" s="20"/>
      <c r="F53" s="21"/>
      <c r="G53" s="17"/>
      <c r="J53" s="3"/>
      <c r="K53" s="3"/>
      <c r="L53" s="3"/>
      <c r="M53" s="3"/>
      <c r="N53" s="3"/>
      <c r="O53" s="3"/>
      <c r="P53" s="3"/>
      <c r="Q53" s="3"/>
    </row>
    <row r="54" s="1" customFormat="1" ht="35" customHeight="1" spans="1:17">
      <c r="A54" s="22"/>
      <c r="B54" s="22"/>
      <c r="C54" s="22"/>
      <c r="D54" s="22"/>
      <c r="E54" s="22"/>
      <c r="F54" s="22"/>
      <c r="G54" s="22"/>
      <c r="J54" s="3"/>
      <c r="K54" s="3"/>
      <c r="L54" s="3"/>
      <c r="M54" s="3"/>
      <c r="N54" s="3"/>
      <c r="O54" s="3"/>
      <c r="P54" s="3"/>
      <c r="Q54" s="3"/>
    </row>
    <row r="55" s="1" customFormat="1" spans="1:17">
      <c r="A55" s="3"/>
      <c r="C55" s="4"/>
      <c r="E55" s="5"/>
      <c r="F55" s="5"/>
      <c r="J55" s="3"/>
      <c r="K55" s="3"/>
      <c r="L55" s="3"/>
      <c r="M55" s="3"/>
      <c r="N55" s="3"/>
      <c r="O55" s="3"/>
      <c r="P55" s="3"/>
      <c r="Q55" s="3"/>
    </row>
    <row r="57" ht="20.25" spans="4:4">
      <c r="D57" s="23"/>
    </row>
    <row r="58" ht="20.25" spans="6:6">
      <c r="F58" s="24"/>
    </row>
  </sheetData>
  <mergeCells count="3">
    <mergeCell ref="A1:G1"/>
    <mergeCell ref="C53:F53"/>
    <mergeCell ref="A54:G54"/>
  </mergeCells>
  <pageMargins left="0.75" right="0.75" top="1" bottom="1" header="0.5" footer="0.5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医用气体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金嫣姣</cp:lastModifiedBy>
  <cp:revision>1</cp:revision>
  <dcterms:created xsi:type="dcterms:W3CDTF">2008-04-15T01:11:00Z</dcterms:created>
  <cp:lastPrinted>2017-07-27T12:22:00Z</cp:lastPrinted>
  <dcterms:modified xsi:type="dcterms:W3CDTF">2025-06-15T23:58:01Z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KSORubyTemplateID" linkTarget="0">
    <vt:lpwstr>14</vt:lpwstr>
  </property>
  <property fmtid="{D5CDD505-2E9C-101B-9397-08002B2CF9AE}" pid="4" name="ICV">
    <vt:lpwstr>48BF5100859F4BCE806424F32166B7B3_13</vt:lpwstr>
  </property>
  <property fmtid="{D5CDD505-2E9C-101B-9397-08002B2CF9AE}" pid="5" name="KSOReadingLayout">
    <vt:bool>true</vt:bool>
  </property>
</Properties>
</file>