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0740" windowHeight="7740"/>
  </bookViews>
  <sheets>
    <sheet name="Sheet1" sheetId="1" r:id="rId1"/>
    <sheet name="Sheet2" sheetId="2" r:id="rId2"/>
    <sheet name="Sheet3" sheetId="3" r:id="rId3"/>
  </sheets>
  <calcPr calcId="144525"/>
</workbook>
</file>

<file path=xl/sharedStrings.xml><?xml version="1.0" encoding="utf-8"?>
<sst xmlns="http://schemas.openxmlformats.org/spreadsheetml/2006/main" count="79" uniqueCount="57">
  <si>
    <t>浣纱幼儿园关于蹴鞠等环境创设所需材料的采购</t>
  </si>
  <si>
    <t>序号</t>
  </si>
  <si>
    <t>物品</t>
  </si>
  <si>
    <t>图片</t>
  </si>
  <si>
    <t>单位</t>
  </si>
  <si>
    <t>数量</t>
  </si>
  <si>
    <t>单价</t>
  </si>
  <si>
    <t>金额</t>
  </si>
  <si>
    <t>规格型号</t>
  </si>
  <si>
    <t>计分布</t>
  </si>
  <si>
    <t/>
  </si>
  <si>
    <t>个</t>
  </si>
  <si>
    <t>40×40cm</t>
  </si>
  <si>
    <t>蹴鞠球</t>
  </si>
  <si>
    <t>直径20cm</t>
  </si>
  <si>
    <t>队服</t>
  </si>
  <si>
    <t>件</t>
  </si>
  <si>
    <t>宽30长50cm</t>
  </si>
  <si>
    <t>计分架</t>
  </si>
  <si>
    <t>高1-1.3m宽60-80cm</t>
  </si>
  <si>
    <t>木桩</t>
  </si>
  <si>
    <t>直径15cm高60cm</t>
  </si>
  <si>
    <t>展板架</t>
  </si>
  <si>
    <t>1.5m高1m宽</t>
  </si>
  <si>
    <t>展板布</t>
  </si>
  <si>
    <t>1.2m高60cm宽</t>
  </si>
  <si>
    <t>桌旗</t>
  </si>
  <si>
    <t>条</t>
  </si>
  <si>
    <t>仿棉麻茶席绿色+米黄20×120cm+40×120cm（上层+下层）</t>
  </si>
  <si>
    <t>新中式圆形挂件</t>
  </si>
  <si>
    <t>套</t>
  </si>
  <si>
    <t>经纬/半透景【中号5个套装+送流苏】</t>
  </si>
  <si>
    <t>挂件</t>
  </si>
  <si>
    <t>串</t>
  </si>
  <si>
    <t>麦税半扇挂件</t>
  </si>
  <si>
    <t>复古木质九格</t>
  </si>
  <si>
    <t>小9格淡黄</t>
  </si>
  <si>
    <t>置物架</t>
  </si>
  <si>
    <t>组</t>
  </si>
  <si>
    <t>黑色小号+黑色大号</t>
  </si>
  <si>
    <t>圆几</t>
  </si>
  <si>
    <t>张</t>
  </si>
  <si>
    <t>相框</t>
  </si>
  <si>
    <t>7寸：10个
8寸：20个，10寸20个</t>
  </si>
  <si>
    <t>丝绸挂画</t>
  </si>
  <si>
    <t>副</t>
  </si>
  <si>
    <t>（30×80）丝绢画心丝绸画天蓝色于非腊梅、张大千荷花系列（23）、白色 明 蓝璎 秋色梧桐</t>
  </si>
  <si>
    <t>盆景</t>
  </si>
  <si>
    <t>盆</t>
  </si>
  <si>
    <t>紫砂球型盆+六月雪+托盘</t>
  </si>
  <si>
    <t>古风射箭游戏道具</t>
  </si>
  <si>
    <t>70cm仿古工2个，木吸盘箭10支+箭筒</t>
  </si>
  <si>
    <t>六角亭</t>
  </si>
  <si>
    <t>玻璃盖收纳盒</t>
  </si>
  <si>
    <t>假草坪</t>
  </si>
  <si>
    <t>卷</t>
  </si>
  <si>
    <t>3厘米特密加厚款（2米宽✖️2米长）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</si>
</sst>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2"/>
      <color theme="1"/>
      <name val="等线"/>
      <charset val="134"/>
      <scheme val="minor"/>
    </font>
    <font>
      <b/>
      <sz val="16"/>
      <color rgb="FF000000"/>
      <name val="宋体"/>
      <charset val="134"/>
    </font>
    <font>
      <b/>
      <sz val="11"/>
      <color rgb="FF000000"/>
      <name val="宋体"/>
      <charset val="134"/>
    </font>
    <font>
      <sz val="11"/>
      <color rgb="FF000000"/>
      <name val="宋体"/>
      <charset val="134"/>
    </font>
    <font>
      <b/>
      <sz val="11"/>
      <color rgb="FFFF0000"/>
      <name val="宋体"/>
      <charset val="134"/>
    </font>
    <font>
      <sz val="11"/>
      <color rgb="FFFF0000"/>
      <name val="宋体"/>
      <charset val="134"/>
    </font>
    <font>
      <u/>
      <sz val="10"/>
      <color rgb="FF0026E5"/>
      <name val="等线"/>
      <charset val="134"/>
    </font>
    <font>
      <sz val="11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6" applyNumberFormat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7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7" fillId="7" borderId="7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10" applyNumberFormat="0" applyAlignment="0" applyProtection="0">
      <alignment vertical="center"/>
    </xf>
    <xf numFmtId="0" fontId="21" fillId="11" borderId="6" applyNumberFormat="0" applyAlignment="0" applyProtection="0">
      <alignment vertical="center"/>
    </xf>
    <xf numFmtId="0" fontId="22" fillId="12" borderId="11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34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 wrapText="1"/>
    </xf>
    <xf numFmtId="0" fontId="4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Protection="1">
      <alignment vertical="center"/>
    </xf>
    <xf numFmtId="0" fontId="3" fillId="0" borderId="1" xfId="0" applyFont="1" applyBorder="1" applyAlignment="1" applyProtection="1">
      <alignment horizontal="center" vertical="center"/>
    </xf>
    <xf numFmtId="0" fontId="5" fillId="0" borderId="1" xfId="0" applyFont="1" applyBorder="1" applyAlignment="1" applyProtection="1">
      <alignment horizontal="center" vertical="center" wrapText="1"/>
    </xf>
    <xf numFmtId="0" fontId="3" fillId="0" borderId="1" xfId="0" applyFont="1" applyBorder="1" applyAlignment="1" applyProtection="1">
      <alignment vertical="center" wrapText="1"/>
    </xf>
    <xf numFmtId="0" fontId="3" fillId="0" borderId="2" xfId="0" applyFont="1" applyBorder="1" applyAlignment="1" applyProtection="1">
      <alignment vertical="center" wrapText="1"/>
    </xf>
    <xf numFmtId="0" fontId="3" fillId="0" borderId="2" xfId="0" applyFont="1" applyBorder="1" applyProtection="1">
      <alignment vertical="center"/>
    </xf>
    <xf numFmtId="0" fontId="3" fillId="0" borderId="2" xfId="0" applyFont="1" applyBorder="1" applyAlignment="1" applyProtection="1">
      <alignment horizontal="center" vertical="center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3" xfId="0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6" fillId="0" borderId="3" xfId="0" applyFont="1" applyBorder="1">
      <alignment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 wrapText="1"/>
    </xf>
    <xf numFmtId="0" fontId="3" fillId="0" borderId="3" xfId="0" applyFont="1" applyBorder="1">
      <alignment vertical="center"/>
    </xf>
    <xf numFmtId="0" fontId="3" fillId="0" borderId="5" xfId="0" applyFont="1" applyBorder="1" applyAlignment="1">
      <alignment horizontal="center" vertical="center"/>
    </xf>
    <xf numFmtId="0" fontId="0" fillId="0" borderId="3" xfId="0" applyBorder="1">
      <alignment vertical="center"/>
    </xf>
    <xf numFmtId="0" fontId="2" fillId="0" borderId="0" xfId="0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jpeg"/><Relationship Id="rId20" Type="http://schemas.openxmlformats.org/officeDocument/2006/relationships/image" Target="../media/image20.jpeg"/><Relationship Id="rId2" Type="http://schemas.openxmlformats.org/officeDocument/2006/relationships/image" Target="../media/image2.jpeg"/><Relationship Id="rId19" Type="http://schemas.openxmlformats.org/officeDocument/2006/relationships/image" Target="../media/image19.jpeg"/><Relationship Id="rId18" Type="http://schemas.openxmlformats.org/officeDocument/2006/relationships/image" Target="../media/image18.jpeg"/><Relationship Id="rId17" Type="http://schemas.openxmlformats.org/officeDocument/2006/relationships/image" Target="../media/image17.jpeg"/><Relationship Id="rId16" Type="http://schemas.openxmlformats.org/officeDocument/2006/relationships/image" Target="../media/image16.jpeg"/><Relationship Id="rId15" Type="http://schemas.openxmlformats.org/officeDocument/2006/relationships/image" Target="../media/image15.png"/><Relationship Id="rId14" Type="http://schemas.openxmlformats.org/officeDocument/2006/relationships/image" Target="../media/image14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2</xdr:col>
      <xdr:colOff>190500</xdr:colOff>
      <xdr:row>1</xdr:row>
      <xdr:rowOff>1006475</xdr:rowOff>
    </xdr:from>
    <xdr:ext cx="751205" cy="0"/>
    <xdr:pic>
      <xdr:nvPicPr>
        <xdr:cNvPr id="2" name="图片 1"/>
        <xdr:cNvPicPr/>
      </xdr:nvPicPr>
      <xdr:blipFill>
        <a:blip r:embed="rId1"/>
        <a:stretch>
          <a:fillRect/>
        </a:stretch>
      </xdr:blipFill>
      <xdr:spPr>
        <a:xfrm>
          <a:off x="1358900" y="1692275"/>
          <a:ext cx="751205" cy="0"/>
        </a:xfrm>
        <a:prstGeom prst="rect">
          <a:avLst/>
        </a:prstGeom>
      </xdr:spPr>
    </xdr:pic>
    <xdr:clientData/>
  </xdr:oneCellAnchor>
  <xdr:oneCellAnchor>
    <xdr:from>
      <xdr:col>2</xdr:col>
      <xdr:colOff>209550</xdr:colOff>
      <xdr:row>2</xdr:row>
      <xdr:rowOff>158750</xdr:rowOff>
    </xdr:from>
    <xdr:ext cx="847090" cy="847725"/>
    <xdr:pic>
      <xdr:nvPicPr>
        <xdr:cNvPr id="13" name="图片 12"/>
        <xdr:cNvPicPr/>
      </xdr:nvPicPr>
      <xdr:blipFill>
        <a:blip r:embed="rId2"/>
        <a:stretch>
          <a:fillRect/>
        </a:stretch>
      </xdr:blipFill>
      <xdr:spPr>
        <a:xfrm>
          <a:off x="1377950" y="1860550"/>
          <a:ext cx="847090" cy="847725"/>
        </a:xfrm>
        <a:prstGeom prst="rect">
          <a:avLst/>
        </a:prstGeom>
      </xdr:spPr>
    </xdr:pic>
    <xdr:clientData/>
  </xdr:oneCellAnchor>
  <xdr:oneCellAnchor>
    <xdr:from>
      <xdr:col>2</xdr:col>
      <xdr:colOff>457200</xdr:colOff>
      <xdr:row>3</xdr:row>
      <xdr:rowOff>180975</xdr:rowOff>
    </xdr:from>
    <xdr:ext cx="342900" cy="762000"/>
    <xdr:pic>
      <xdr:nvPicPr>
        <xdr:cNvPr id="14" name="图片 13"/>
        <xdr:cNvPicPr/>
      </xdr:nvPicPr>
      <xdr:blipFill>
        <a:blip r:embed="rId3"/>
        <a:stretch>
          <a:fillRect/>
        </a:stretch>
      </xdr:blipFill>
      <xdr:spPr>
        <a:xfrm>
          <a:off x="1625600" y="3025775"/>
          <a:ext cx="342900" cy="762000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4</xdr:row>
      <xdr:rowOff>136525</xdr:rowOff>
    </xdr:from>
    <xdr:ext cx="762000" cy="762000"/>
    <xdr:pic>
      <xdr:nvPicPr>
        <xdr:cNvPr id="15" name="图片 14"/>
        <xdr:cNvPicPr/>
      </xdr:nvPicPr>
      <xdr:blipFill>
        <a:blip r:embed="rId4"/>
        <a:stretch>
          <a:fillRect/>
        </a:stretch>
      </xdr:blipFill>
      <xdr:spPr>
        <a:xfrm>
          <a:off x="1397000" y="4124325"/>
          <a:ext cx="762000" cy="762000"/>
        </a:xfrm>
        <a:prstGeom prst="rect">
          <a:avLst/>
        </a:prstGeom>
      </xdr:spPr>
    </xdr:pic>
    <xdr:clientData/>
  </xdr:oneCellAnchor>
  <xdr:oneCellAnchor>
    <xdr:from>
      <xdr:col>2</xdr:col>
      <xdr:colOff>238125</xdr:colOff>
      <xdr:row>5</xdr:row>
      <xdr:rowOff>266700</xdr:rowOff>
    </xdr:from>
    <xdr:ext cx="762000" cy="762000"/>
    <xdr:pic>
      <xdr:nvPicPr>
        <xdr:cNvPr id="16" name="图片 15"/>
        <xdr:cNvPicPr/>
      </xdr:nvPicPr>
      <xdr:blipFill>
        <a:blip r:embed="rId5"/>
        <a:stretch>
          <a:fillRect/>
        </a:stretch>
      </xdr:blipFill>
      <xdr:spPr>
        <a:xfrm>
          <a:off x="1406525" y="5397500"/>
          <a:ext cx="762000" cy="762000"/>
        </a:xfrm>
        <a:prstGeom prst="rect">
          <a:avLst/>
        </a:prstGeom>
      </xdr:spPr>
    </xdr:pic>
    <xdr:clientData/>
  </xdr:oneCellAnchor>
  <xdr:oneCellAnchor>
    <xdr:from>
      <xdr:col>2</xdr:col>
      <xdr:colOff>238125</xdr:colOff>
      <xdr:row>6</xdr:row>
      <xdr:rowOff>142875</xdr:rowOff>
    </xdr:from>
    <xdr:ext cx="762000" cy="762000"/>
    <xdr:pic>
      <xdr:nvPicPr>
        <xdr:cNvPr id="17" name="图片 16"/>
        <xdr:cNvPicPr/>
      </xdr:nvPicPr>
      <xdr:blipFill>
        <a:blip r:embed="rId6"/>
        <a:stretch>
          <a:fillRect/>
        </a:stretch>
      </xdr:blipFill>
      <xdr:spPr>
        <a:xfrm>
          <a:off x="1406525" y="6416675"/>
          <a:ext cx="762000" cy="762000"/>
        </a:xfrm>
        <a:prstGeom prst="rect">
          <a:avLst/>
        </a:prstGeom>
      </xdr:spPr>
    </xdr:pic>
    <xdr:clientData/>
  </xdr:oneCellAnchor>
  <xdr:oneCellAnchor>
    <xdr:from>
      <xdr:col>2</xdr:col>
      <xdr:colOff>247650</xdr:colOff>
      <xdr:row>7</xdr:row>
      <xdr:rowOff>171450</xdr:rowOff>
    </xdr:from>
    <xdr:ext cx="762000" cy="762000"/>
    <xdr:pic>
      <xdr:nvPicPr>
        <xdr:cNvPr id="18" name="图片 17"/>
        <xdr:cNvPicPr/>
      </xdr:nvPicPr>
      <xdr:blipFill>
        <a:blip r:embed="rId7"/>
        <a:stretch>
          <a:fillRect/>
        </a:stretch>
      </xdr:blipFill>
      <xdr:spPr>
        <a:xfrm>
          <a:off x="1416050" y="7588250"/>
          <a:ext cx="762000" cy="762000"/>
        </a:xfrm>
        <a:prstGeom prst="rect">
          <a:avLst/>
        </a:prstGeom>
      </xdr:spPr>
    </xdr:pic>
    <xdr:clientData/>
  </xdr:oneCellAnchor>
  <xdr:oneCellAnchor>
    <xdr:from>
      <xdr:col>2</xdr:col>
      <xdr:colOff>228600</xdr:colOff>
      <xdr:row>8</xdr:row>
      <xdr:rowOff>190500</xdr:rowOff>
    </xdr:from>
    <xdr:ext cx="762000" cy="762000"/>
    <xdr:pic>
      <xdr:nvPicPr>
        <xdr:cNvPr id="19" name="图片 17"/>
        <xdr:cNvPicPr/>
      </xdr:nvPicPr>
      <xdr:blipFill>
        <a:blip r:embed="rId7"/>
        <a:stretch>
          <a:fillRect/>
        </a:stretch>
      </xdr:blipFill>
      <xdr:spPr>
        <a:xfrm>
          <a:off x="1397000" y="8750300"/>
          <a:ext cx="762000" cy="76200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10</xdr:row>
      <xdr:rowOff>19050</xdr:rowOff>
    </xdr:from>
    <xdr:ext cx="1168400" cy="971550"/>
    <xdr:pic>
      <xdr:nvPicPr>
        <xdr:cNvPr id="3" name="图片 2"/>
        <xdr:cNvPicPr/>
      </xdr:nvPicPr>
      <xdr:blipFill>
        <a:blip r:embed="rId8"/>
        <a:stretch>
          <a:fillRect/>
        </a:stretch>
      </xdr:blipFill>
      <xdr:spPr>
        <a:xfrm>
          <a:off x="1206500" y="10864850"/>
          <a:ext cx="1168400" cy="971550"/>
        </a:xfrm>
        <a:prstGeom prst="rect">
          <a:avLst/>
        </a:prstGeom>
      </xdr:spPr>
    </xdr:pic>
    <xdr:clientData/>
  </xdr:oneCellAnchor>
  <xdr:oneCellAnchor>
    <xdr:from>
      <xdr:col>2</xdr:col>
      <xdr:colOff>314325</xdr:colOff>
      <xdr:row>11</xdr:row>
      <xdr:rowOff>38100</xdr:rowOff>
    </xdr:from>
    <xdr:ext cx="609600" cy="1016000"/>
    <xdr:pic>
      <xdr:nvPicPr>
        <xdr:cNvPr id="4" name="图片 3"/>
        <xdr:cNvPicPr/>
      </xdr:nvPicPr>
      <xdr:blipFill>
        <a:blip r:embed="rId9"/>
        <a:stretch>
          <a:fillRect/>
        </a:stretch>
      </xdr:blipFill>
      <xdr:spPr>
        <a:xfrm>
          <a:off x="1482725" y="12026900"/>
          <a:ext cx="609600" cy="1016000"/>
        </a:xfrm>
        <a:prstGeom prst="rect">
          <a:avLst/>
        </a:prstGeom>
      </xdr:spPr>
    </xdr:pic>
    <xdr:clientData/>
  </xdr:oneCellAnchor>
  <xdr:oneCellAnchor>
    <xdr:from>
      <xdr:col>2</xdr:col>
      <xdr:colOff>152400</xdr:colOff>
      <xdr:row>12</xdr:row>
      <xdr:rowOff>104775</xdr:rowOff>
    </xdr:from>
    <xdr:ext cx="990600" cy="1016000"/>
    <xdr:pic>
      <xdr:nvPicPr>
        <xdr:cNvPr id="20" name="图片 19"/>
        <xdr:cNvPicPr/>
      </xdr:nvPicPr>
      <xdr:blipFill>
        <a:blip r:embed="rId10"/>
        <a:stretch>
          <a:fillRect/>
        </a:stretch>
      </xdr:blipFill>
      <xdr:spPr>
        <a:xfrm>
          <a:off x="1320800" y="13236575"/>
          <a:ext cx="990600" cy="1016000"/>
        </a:xfrm>
        <a:prstGeom prst="rect">
          <a:avLst/>
        </a:prstGeom>
      </xdr:spPr>
    </xdr:pic>
    <xdr:clientData/>
  </xdr:oneCellAnchor>
  <xdr:oneCellAnchor>
    <xdr:from>
      <xdr:col>2</xdr:col>
      <xdr:colOff>38100</xdr:colOff>
      <xdr:row>14</xdr:row>
      <xdr:rowOff>117475</xdr:rowOff>
    </xdr:from>
    <xdr:ext cx="1168400" cy="990600"/>
    <xdr:pic>
      <xdr:nvPicPr>
        <xdr:cNvPr id="21" name="图片 20"/>
        <xdr:cNvPicPr/>
      </xdr:nvPicPr>
      <xdr:blipFill>
        <a:blip r:embed="rId11"/>
        <a:stretch>
          <a:fillRect/>
        </a:stretch>
      </xdr:blipFill>
      <xdr:spPr>
        <a:xfrm>
          <a:off x="1206500" y="15535275"/>
          <a:ext cx="1168400" cy="990600"/>
        </a:xfrm>
        <a:prstGeom prst="rect">
          <a:avLst/>
        </a:prstGeom>
      </xdr:spPr>
    </xdr:pic>
    <xdr:clientData/>
  </xdr:oneCellAnchor>
  <xdr:oneCellAnchor>
    <xdr:from>
      <xdr:col>2</xdr:col>
      <xdr:colOff>133985</xdr:colOff>
      <xdr:row>16</xdr:row>
      <xdr:rowOff>146685</xdr:rowOff>
    </xdr:from>
    <xdr:ext cx="967740" cy="775970"/>
    <xdr:pic>
      <xdr:nvPicPr>
        <xdr:cNvPr id="23" name="图片 22"/>
        <xdr:cNvPicPr/>
      </xdr:nvPicPr>
      <xdr:blipFill>
        <a:blip r:embed="rId12"/>
        <a:stretch>
          <a:fillRect/>
        </a:stretch>
      </xdr:blipFill>
      <xdr:spPr>
        <a:xfrm>
          <a:off x="1302385" y="17583785"/>
          <a:ext cx="967740" cy="775970"/>
        </a:xfrm>
        <a:prstGeom prst="rect">
          <a:avLst/>
        </a:prstGeom>
      </xdr:spPr>
    </xdr:pic>
    <xdr:clientData/>
  </xdr:oneCellAnchor>
  <xdr:oneCellAnchor>
    <xdr:from>
      <xdr:col>2</xdr:col>
      <xdr:colOff>213995</xdr:colOff>
      <xdr:row>9</xdr:row>
      <xdr:rowOff>104140</xdr:rowOff>
    </xdr:from>
    <xdr:ext cx="779145" cy="878840"/>
    <xdr:pic>
      <xdr:nvPicPr>
        <xdr:cNvPr id="24" name="图片 23"/>
        <xdr:cNvPicPr/>
      </xdr:nvPicPr>
      <xdr:blipFill>
        <a:blip r:embed="rId13"/>
        <a:stretch>
          <a:fillRect/>
        </a:stretch>
      </xdr:blipFill>
      <xdr:spPr>
        <a:xfrm>
          <a:off x="1382395" y="9806940"/>
          <a:ext cx="779145" cy="878840"/>
        </a:xfrm>
        <a:prstGeom prst="rect">
          <a:avLst/>
        </a:prstGeom>
      </xdr:spPr>
    </xdr:pic>
    <xdr:clientData/>
  </xdr:oneCellAnchor>
  <xdr:twoCellAnchor editAs="oneCell">
    <xdr:from>
      <xdr:col>2</xdr:col>
      <xdr:colOff>316865</xdr:colOff>
      <xdr:row>18</xdr:row>
      <xdr:rowOff>85090</xdr:rowOff>
    </xdr:from>
    <xdr:to>
      <xdr:col>2</xdr:col>
      <xdr:colOff>871855</xdr:colOff>
      <xdr:row>18</xdr:row>
      <xdr:rowOff>841375</xdr:rowOff>
    </xdr:to>
    <xdr:pic>
      <xdr:nvPicPr>
        <xdr:cNvPr id="26" name="图片 25" descr="c595de9c3a4e6c97b00bc5e6d9a51f9"/>
        <xdr:cNvPicPr>
          <a:picLocks noChangeAspect="1"/>
        </xdr:cNvPicPr>
      </xdr:nvPicPr>
      <xdr:blipFill>
        <a:blip r:embed="rId14"/>
        <a:srcRect l="19186" t="9266" r="18023" b="33880"/>
        <a:stretch>
          <a:fillRect/>
        </a:stretch>
      </xdr:blipFill>
      <xdr:spPr>
        <a:xfrm>
          <a:off x="1485265" y="19630390"/>
          <a:ext cx="554990" cy="756285"/>
        </a:xfrm>
        <a:prstGeom prst="rect">
          <a:avLst/>
        </a:prstGeom>
      </xdr:spPr>
    </xdr:pic>
    <xdr:clientData/>
  </xdr:twoCellAnchor>
  <xdr:twoCellAnchor editAs="oneCell">
    <xdr:from>
      <xdr:col>2</xdr:col>
      <xdr:colOff>204470</xdr:colOff>
      <xdr:row>17</xdr:row>
      <xdr:rowOff>123190</xdr:rowOff>
    </xdr:from>
    <xdr:to>
      <xdr:col>2</xdr:col>
      <xdr:colOff>1082675</xdr:colOff>
      <xdr:row>17</xdr:row>
      <xdr:rowOff>1016000</xdr:rowOff>
    </xdr:to>
    <xdr:pic>
      <xdr:nvPicPr>
        <xdr:cNvPr id="27" name="图片 26" descr="1744007638532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372870" y="18627090"/>
          <a:ext cx="878205" cy="892810"/>
        </a:xfrm>
        <a:prstGeom prst="rect">
          <a:avLst/>
        </a:prstGeom>
      </xdr:spPr>
    </xdr:pic>
    <xdr:clientData/>
  </xdr:twoCellAnchor>
  <xdr:twoCellAnchor editAs="oneCell">
    <xdr:from>
      <xdr:col>2</xdr:col>
      <xdr:colOff>295275</xdr:colOff>
      <xdr:row>19</xdr:row>
      <xdr:rowOff>113665</xdr:rowOff>
    </xdr:from>
    <xdr:to>
      <xdr:col>2</xdr:col>
      <xdr:colOff>953770</xdr:colOff>
      <xdr:row>19</xdr:row>
      <xdr:rowOff>734060</xdr:rowOff>
    </xdr:to>
    <xdr:pic>
      <xdr:nvPicPr>
        <xdr:cNvPr id="28" name="图片 27" descr="8b3b4f271b02c869206052849b201fa"/>
        <xdr:cNvPicPr>
          <a:picLocks noChangeAspect="1"/>
        </xdr:cNvPicPr>
      </xdr:nvPicPr>
      <xdr:blipFill>
        <a:blip r:embed="rId16"/>
        <a:srcRect t="28383" b="26946"/>
        <a:stretch>
          <a:fillRect/>
        </a:stretch>
      </xdr:blipFill>
      <xdr:spPr>
        <a:xfrm>
          <a:off x="1463675" y="20560665"/>
          <a:ext cx="658495" cy="62039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15</xdr:row>
      <xdr:rowOff>76200</xdr:rowOff>
    </xdr:from>
    <xdr:to>
      <xdr:col>2</xdr:col>
      <xdr:colOff>946150</xdr:colOff>
      <xdr:row>16</xdr:row>
      <xdr:rowOff>48260</xdr:rowOff>
    </xdr:to>
    <xdr:pic>
      <xdr:nvPicPr>
        <xdr:cNvPr id="5" name="图片 4" descr="微信图片_2025040315494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63650" y="16637000"/>
          <a:ext cx="850900" cy="848360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15</xdr:row>
      <xdr:rowOff>76200</xdr:rowOff>
    </xdr:from>
    <xdr:to>
      <xdr:col>2</xdr:col>
      <xdr:colOff>946150</xdr:colOff>
      <xdr:row>16</xdr:row>
      <xdr:rowOff>48260</xdr:rowOff>
    </xdr:to>
    <xdr:pic>
      <xdr:nvPicPr>
        <xdr:cNvPr id="6" name="图片 5" descr="微信图片_20250403154949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63650" y="16637000"/>
          <a:ext cx="850900" cy="84836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20</xdr:row>
      <xdr:rowOff>142875</xdr:rowOff>
    </xdr:from>
    <xdr:to>
      <xdr:col>2</xdr:col>
      <xdr:colOff>1019810</xdr:colOff>
      <xdr:row>20</xdr:row>
      <xdr:rowOff>925195</xdr:rowOff>
    </xdr:to>
    <xdr:pic>
      <xdr:nvPicPr>
        <xdr:cNvPr id="7" name="图片 6" descr="b927c4616c9f8aed5805dbb1b4e5f6a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282700" y="21389975"/>
          <a:ext cx="905510" cy="782320"/>
        </a:xfrm>
        <a:prstGeom prst="rect">
          <a:avLst/>
        </a:prstGeom>
      </xdr:spPr>
    </xdr:pic>
    <xdr:clientData/>
  </xdr:twoCellAnchor>
  <xdr:twoCellAnchor editAs="oneCell">
    <xdr:from>
      <xdr:col>2</xdr:col>
      <xdr:colOff>114300</xdr:colOff>
      <xdr:row>21</xdr:row>
      <xdr:rowOff>171450</xdr:rowOff>
    </xdr:from>
    <xdr:to>
      <xdr:col>2</xdr:col>
      <xdr:colOff>1000125</xdr:colOff>
      <xdr:row>21</xdr:row>
      <xdr:rowOff>1058545</xdr:rowOff>
    </xdr:to>
    <xdr:pic>
      <xdr:nvPicPr>
        <xdr:cNvPr id="8" name="图片 7" descr="微信图片_20250403163447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82700" y="22447250"/>
          <a:ext cx="885825" cy="887095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180975</xdr:colOff>
      <xdr:row>13</xdr:row>
      <xdr:rowOff>124460</xdr:rowOff>
    </xdr:from>
    <xdr:to>
      <xdr:col>2</xdr:col>
      <xdr:colOff>805180</xdr:colOff>
      <xdr:row>13</xdr:row>
      <xdr:rowOff>950595</xdr:rowOff>
    </xdr:to>
    <xdr:pic>
      <xdr:nvPicPr>
        <xdr:cNvPr id="9" name="图片 8" descr="0735e5fdaed5140551bcf1b4b23a09b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349375" y="14399260"/>
          <a:ext cx="624205" cy="8261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H44"/>
  <sheetViews>
    <sheetView tabSelected="1" topLeftCell="A20" workbookViewId="0">
      <selection activeCell="G4" sqref="G4"/>
    </sheetView>
  </sheetViews>
  <sheetFormatPr defaultColWidth="9" defaultRowHeight="13.5" customHeight="1" outlineLevelCol="7"/>
  <cols>
    <col min="1" max="1" width="4.83333333333333" style="3" customWidth="1"/>
    <col min="2" max="2" width="10.5" style="4" customWidth="1"/>
    <col min="3" max="3" width="16.3333333333333" style="5" customWidth="1"/>
    <col min="4" max="4" width="7.66666666666667" style="3" customWidth="1"/>
    <col min="5" max="5" width="7.16666666666667" style="3" customWidth="1"/>
    <col min="6" max="6" width="7.16666666666667" style="4" customWidth="1"/>
    <col min="7" max="7" width="9.16666666666667" style="6" customWidth="1"/>
    <col min="8" max="8" width="13.1666666666667" style="6" customWidth="1"/>
  </cols>
  <sheetData>
    <row r="1" s="1" customFormat="1" ht="54" customHeight="1" spans="1:8">
      <c r="A1" s="7" t="s">
        <v>0</v>
      </c>
      <c r="B1" s="7"/>
      <c r="C1" s="7"/>
      <c r="D1" s="7"/>
      <c r="E1" s="7"/>
      <c r="F1" s="7"/>
      <c r="G1" s="7"/>
      <c r="H1" s="7"/>
    </row>
    <row r="2" s="2" customFormat="1" ht="80" customHeight="1" spans="1:8">
      <c r="A2" s="8" t="s">
        <v>1</v>
      </c>
      <c r="B2" s="9" t="s">
        <v>2</v>
      </c>
      <c r="C2" s="8" t="s">
        <v>3</v>
      </c>
      <c r="D2" s="8" t="s">
        <v>4</v>
      </c>
      <c r="E2" s="8" t="s">
        <v>5</v>
      </c>
      <c r="F2" s="9" t="s">
        <v>6</v>
      </c>
      <c r="G2" s="9" t="s">
        <v>7</v>
      </c>
      <c r="H2" s="9" t="s">
        <v>8</v>
      </c>
    </row>
    <row r="3" s="2" customFormat="1" ht="90" customHeight="1" spans="1:8">
      <c r="A3" s="8">
        <v>1</v>
      </c>
      <c r="B3" s="9" t="s">
        <v>9</v>
      </c>
      <c r="C3" s="8" t="s">
        <v>10</v>
      </c>
      <c r="D3" s="8" t="s">
        <v>11</v>
      </c>
      <c r="E3" s="8">
        <v>1</v>
      </c>
      <c r="F3" s="10">
        <v>23</v>
      </c>
      <c r="G3" s="9">
        <f>E3*F3</f>
        <v>23</v>
      </c>
      <c r="H3" s="9" t="s">
        <v>12</v>
      </c>
    </row>
    <row r="4" ht="90" customHeight="1" spans="1:8">
      <c r="A4" s="8">
        <v>2</v>
      </c>
      <c r="B4" s="9" t="s">
        <v>13</v>
      </c>
      <c r="C4" s="8" t="s">
        <v>10</v>
      </c>
      <c r="D4" s="8" t="s">
        <v>11</v>
      </c>
      <c r="E4" s="8">
        <v>25</v>
      </c>
      <c r="F4" s="10">
        <v>34</v>
      </c>
      <c r="G4" s="9">
        <f t="shared" ref="G4:G22" si="0">E4*F4</f>
        <v>850</v>
      </c>
      <c r="H4" s="9" t="s">
        <v>14</v>
      </c>
    </row>
    <row r="5" ht="90" customHeight="1" spans="1:8">
      <c r="A5" s="8">
        <v>3</v>
      </c>
      <c r="B5" s="9" t="s">
        <v>15</v>
      </c>
      <c r="C5" s="8" t="s">
        <v>10</v>
      </c>
      <c r="D5" s="8" t="s">
        <v>16</v>
      </c>
      <c r="E5" s="8">
        <v>10</v>
      </c>
      <c r="F5" s="10">
        <v>3</v>
      </c>
      <c r="G5" s="9">
        <f t="shared" si="0"/>
        <v>30</v>
      </c>
      <c r="H5" s="9" t="s">
        <v>17</v>
      </c>
    </row>
    <row r="6" ht="90" customHeight="1" spans="1:8">
      <c r="A6" s="8">
        <v>4</v>
      </c>
      <c r="B6" s="9" t="s">
        <v>18</v>
      </c>
      <c r="C6" s="8" t="s">
        <v>10</v>
      </c>
      <c r="D6" s="8" t="s">
        <v>11</v>
      </c>
      <c r="E6" s="8">
        <v>1</v>
      </c>
      <c r="F6" s="10">
        <v>68</v>
      </c>
      <c r="G6" s="9">
        <f t="shared" si="0"/>
        <v>68</v>
      </c>
      <c r="H6" s="9" t="s">
        <v>19</v>
      </c>
    </row>
    <row r="7" ht="90" customHeight="1" spans="1:8">
      <c r="A7" s="8">
        <v>5</v>
      </c>
      <c r="B7" s="9" t="s">
        <v>20</v>
      </c>
      <c r="C7" s="8" t="s">
        <v>10</v>
      </c>
      <c r="D7" s="8" t="s">
        <v>11</v>
      </c>
      <c r="E7" s="8">
        <v>10</v>
      </c>
      <c r="F7" s="10">
        <v>32</v>
      </c>
      <c r="G7" s="9">
        <f t="shared" si="0"/>
        <v>320</v>
      </c>
      <c r="H7" s="9" t="s">
        <v>21</v>
      </c>
    </row>
    <row r="8" ht="90" customHeight="1" spans="1:8">
      <c r="A8" s="8">
        <v>6</v>
      </c>
      <c r="B8" s="9" t="s">
        <v>22</v>
      </c>
      <c r="C8" s="8" t="s">
        <v>10</v>
      </c>
      <c r="D8" s="8" t="s">
        <v>11</v>
      </c>
      <c r="E8" s="8">
        <v>1</v>
      </c>
      <c r="F8" s="10">
        <v>204</v>
      </c>
      <c r="G8" s="9">
        <f t="shared" si="0"/>
        <v>204</v>
      </c>
      <c r="H8" s="9" t="s">
        <v>23</v>
      </c>
    </row>
    <row r="9" ht="90" customHeight="1" spans="1:8">
      <c r="A9" s="8">
        <v>7</v>
      </c>
      <c r="B9" s="9" t="s">
        <v>24</v>
      </c>
      <c r="C9" s="8" t="s">
        <v>10</v>
      </c>
      <c r="D9" s="8" t="s">
        <v>11</v>
      </c>
      <c r="E9" s="8">
        <v>6</v>
      </c>
      <c r="F9" s="10">
        <v>81</v>
      </c>
      <c r="G9" s="9">
        <f t="shared" si="0"/>
        <v>486</v>
      </c>
      <c r="H9" s="9" t="s">
        <v>25</v>
      </c>
    </row>
    <row r="10" ht="90" customHeight="1" spans="1:8">
      <c r="A10" s="8">
        <v>8</v>
      </c>
      <c r="B10" s="11" t="s">
        <v>26</v>
      </c>
      <c r="C10" s="12"/>
      <c r="D10" s="13" t="s">
        <v>27</v>
      </c>
      <c r="E10" s="13">
        <v>1</v>
      </c>
      <c r="F10" s="14">
        <v>45</v>
      </c>
      <c r="G10" s="9">
        <f t="shared" si="0"/>
        <v>45</v>
      </c>
      <c r="H10" s="15" t="s">
        <v>28</v>
      </c>
    </row>
    <row r="11" ht="90" customHeight="1" spans="1:8">
      <c r="A11" s="8">
        <v>9</v>
      </c>
      <c r="B11" s="11" t="s">
        <v>29</v>
      </c>
      <c r="C11" s="12" t="s">
        <v>10</v>
      </c>
      <c r="D11" s="13" t="s">
        <v>30</v>
      </c>
      <c r="E11" s="13">
        <v>6</v>
      </c>
      <c r="F11" s="14">
        <v>75</v>
      </c>
      <c r="G11" s="9">
        <f t="shared" si="0"/>
        <v>450</v>
      </c>
      <c r="H11" s="15" t="s">
        <v>31</v>
      </c>
    </row>
    <row r="12" ht="90" customHeight="1" spans="1:8">
      <c r="A12" s="8">
        <v>10</v>
      </c>
      <c r="B12" s="11" t="s">
        <v>32</v>
      </c>
      <c r="C12" s="12" t="s">
        <v>10</v>
      </c>
      <c r="D12" s="13" t="s">
        <v>33</v>
      </c>
      <c r="E12" s="13">
        <v>2</v>
      </c>
      <c r="F12" s="14">
        <v>65</v>
      </c>
      <c r="G12" s="9">
        <f t="shared" si="0"/>
        <v>130</v>
      </c>
      <c r="H12" s="15" t="s">
        <v>34</v>
      </c>
    </row>
    <row r="13" ht="90" customHeight="1" spans="1:8">
      <c r="A13" s="8">
        <v>11</v>
      </c>
      <c r="B13" s="11" t="s">
        <v>35</v>
      </c>
      <c r="C13" s="12" t="s">
        <v>10</v>
      </c>
      <c r="D13" s="13" t="s">
        <v>11</v>
      </c>
      <c r="E13" s="13">
        <v>1</v>
      </c>
      <c r="F13" s="14">
        <v>27</v>
      </c>
      <c r="G13" s="9">
        <f t="shared" si="0"/>
        <v>27</v>
      </c>
      <c r="H13" s="15" t="s">
        <v>36</v>
      </c>
    </row>
    <row r="14" ht="90" customHeight="1" spans="1:8">
      <c r="A14" s="8">
        <v>12</v>
      </c>
      <c r="B14" s="16" t="s">
        <v>37</v>
      </c>
      <c r="C14" s="17"/>
      <c r="D14" s="18" t="s">
        <v>38</v>
      </c>
      <c r="E14" s="19">
        <v>5</v>
      </c>
      <c r="F14" s="19">
        <v>10.2</v>
      </c>
      <c r="G14" s="9">
        <f t="shared" si="0"/>
        <v>51</v>
      </c>
      <c r="H14" s="11" t="s">
        <v>39</v>
      </c>
    </row>
    <row r="15" ht="90" customHeight="1" spans="1:8">
      <c r="A15" s="8">
        <v>13</v>
      </c>
      <c r="B15" s="11" t="s">
        <v>40</v>
      </c>
      <c r="C15" s="12" t="s">
        <v>10</v>
      </c>
      <c r="D15" s="13" t="s">
        <v>41</v>
      </c>
      <c r="E15" s="13">
        <v>1</v>
      </c>
      <c r="F15" s="11">
        <v>720</v>
      </c>
      <c r="G15" s="9">
        <f t="shared" si="0"/>
        <v>720</v>
      </c>
      <c r="H15" s="15" t="s">
        <v>40</v>
      </c>
    </row>
    <row r="16" ht="69" customHeight="1" spans="1:8">
      <c r="A16" s="8">
        <v>14</v>
      </c>
      <c r="B16" s="20" t="s">
        <v>42</v>
      </c>
      <c r="C16" s="21"/>
      <c r="D16" s="22" t="s">
        <v>11</v>
      </c>
      <c r="E16" s="23">
        <v>50</v>
      </c>
      <c r="F16" s="23">
        <v>15</v>
      </c>
      <c r="G16" s="9">
        <f t="shared" si="0"/>
        <v>750</v>
      </c>
      <c r="H16" s="24" t="s">
        <v>43</v>
      </c>
    </row>
    <row r="17" ht="84" customHeight="1" spans="1:8">
      <c r="A17" s="8">
        <v>15</v>
      </c>
      <c r="B17" s="25" t="s">
        <v>44</v>
      </c>
      <c r="C17" s="26"/>
      <c r="D17" s="27" t="s">
        <v>45</v>
      </c>
      <c r="E17" s="27">
        <v>3</v>
      </c>
      <c r="F17" s="25">
        <v>28</v>
      </c>
      <c r="G17" s="9">
        <f t="shared" si="0"/>
        <v>84</v>
      </c>
      <c r="H17" s="28" t="s">
        <v>46</v>
      </c>
    </row>
    <row r="18" ht="82" customHeight="1" spans="1:8">
      <c r="A18" s="8">
        <v>16</v>
      </c>
      <c r="B18" s="25" t="s">
        <v>47</v>
      </c>
      <c r="C18" s="26"/>
      <c r="D18" s="27" t="s">
        <v>48</v>
      </c>
      <c r="E18" s="27">
        <v>5</v>
      </c>
      <c r="F18" s="25">
        <v>9.9</v>
      </c>
      <c r="G18" s="9">
        <f t="shared" si="0"/>
        <v>49.5</v>
      </c>
      <c r="H18" s="28" t="s">
        <v>49</v>
      </c>
    </row>
    <row r="19" ht="71" customHeight="1" spans="1:8">
      <c r="A19" s="8">
        <v>17</v>
      </c>
      <c r="B19" s="25" t="s">
        <v>50</v>
      </c>
      <c r="C19" s="29"/>
      <c r="D19" s="27" t="s">
        <v>38</v>
      </c>
      <c r="E19" s="27">
        <v>2</v>
      </c>
      <c r="F19" s="25">
        <v>248</v>
      </c>
      <c r="G19" s="9">
        <f t="shared" si="0"/>
        <v>496</v>
      </c>
      <c r="H19" s="28" t="s">
        <v>51</v>
      </c>
    </row>
    <row r="20" ht="63" customHeight="1" spans="1:8">
      <c r="A20" s="8">
        <v>18</v>
      </c>
      <c r="B20" s="25" t="s">
        <v>52</v>
      </c>
      <c r="C20" s="29"/>
      <c r="D20" s="27" t="s">
        <v>11</v>
      </c>
      <c r="E20" s="30">
        <v>2</v>
      </c>
      <c r="F20" s="31">
        <v>136</v>
      </c>
      <c r="G20" s="9">
        <f t="shared" si="0"/>
        <v>272</v>
      </c>
      <c r="H20" s="28"/>
    </row>
    <row r="21" ht="81" customHeight="1" spans="1:8">
      <c r="A21" s="8">
        <v>19</v>
      </c>
      <c r="B21" s="15" t="s">
        <v>53</v>
      </c>
      <c r="C21" s="12" t="s">
        <v>10</v>
      </c>
      <c r="D21" s="13" t="s">
        <v>11</v>
      </c>
      <c r="E21" s="11">
        <v>10</v>
      </c>
      <c r="F21" s="11">
        <v>20</v>
      </c>
      <c r="G21" s="9">
        <f t="shared" si="0"/>
        <v>200</v>
      </c>
      <c r="H21" s="11"/>
    </row>
    <row r="22" ht="90" customHeight="1" spans="1:8">
      <c r="A22" s="8">
        <v>20</v>
      </c>
      <c r="B22" s="28" t="s">
        <v>54</v>
      </c>
      <c r="C22" s="29"/>
      <c r="D22" s="27" t="s">
        <v>55</v>
      </c>
      <c r="E22" s="25">
        <v>2</v>
      </c>
      <c r="F22" s="25">
        <v>56</v>
      </c>
      <c r="G22" s="9">
        <f t="shared" si="0"/>
        <v>112</v>
      </c>
      <c r="H22" s="25" t="s">
        <v>56</v>
      </c>
    </row>
    <row r="23" ht="63" customHeight="1" spans="1:7">
      <c r="A23" s="32"/>
      <c r="F23"/>
      <c r="G23" s="33">
        <f>SUM(G3:G22)</f>
        <v>5367.5</v>
      </c>
    </row>
    <row r="24" ht="63" customHeight="1" spans="1:7">
      <c r="A24" s="32"/>
      <c r="F24"/>
      <c r="G24" s="33"/>
    </row>
    <row r="25" ht="63" customHeight="1" spans="1:7">
      <c r="A25" s="32"/>
      <c r="F25"/>
      <c r="G25" s="33"/>
    </row>
    <row r="26" ht="90" customHeight="1"/>
    <row r="27" ht="90" customHeight="1"/>
    <row r="28" ht="90" customHeight="1"/>
    <row r="29" ht="90" customHeight="1"/>
    <row r="30" ht="90" customHeight="1"/>
    <row r="31" ht="90" customHeight="1"/>
    <row r="32" ht="90" customHeight="1"/>
    <row r="33" ht="90" customHeight="1"/>
    <row r="34" ht="90" customHeight="1"/>
    <row r="35" ht="90" customHeight="1"/>
    <row r="36" ht="60" customHeight="1"/>
    <row r="37" ht="60" customHeight="1"/>
    <row r="38" ht="60" customHeight="1"/>
    <row r="39" ht="60" customHeight="1"/>
    <row r="40" ht="60" customHeight="1"/>
    <row r="41" ht="60" customHeight="1"/>
    <row r="42" ht="60" customHeight="1"/>
    <row r="43" ht="60" customHeight="1"/>
    <row r="44" ht="60" customHeight="1"/>
  </sheetData>
  <mergeCells count="1">
    <mergeCell ref="A1:H1"/>
  </mergeCells>
  <pageMargins left="0.7" right="0.7" top="0.75" bottom="0.75" header="0.3" footer="0.3"/>
  <pageSetup paperSize="9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"/>
  <sheetViews>
    <sheetView workbookViewId="0">
      <selection activeCell="A1" sqref="A1"/>
    </sheetView>
  </sheetViews>
  <sheetFormatPr defaultColWidth="9" defaultRowHeight="13.5" customHeight="1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user</cp:lastModifiedBy>
  <dcterms:created xsi:type="dcterms:W3CDTF">2006-09-16T00:00:00Z</dcterms:created>
  <dcterms:modified xsi:type="dcterms:W3CDTF">2025-04-25T08:26:59Z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6E29166BDA024B3D9F85A9CA20E3C804</vt:lpwstr>
  </property>
  <property fmtid="{D5CDD505-2E9C-101B-9397-08002B2CF9AE}" pid="3" name="KSOProductBuildVer">
    <vt:lpwstr>2052-11.8.2.11718</vt:lpwstr>
  </property>
</Properties>
</file>