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CEC0B56B618474F9692287F07FE33AF" descr="O1CN01uYPxik1QDTrDICny0_!!2208456751942"/>
        <xdr:cNvPicPr/>
      </xdr:nvPicPr>
      <xdr:blipFill>
        <a:blip r:embed="rId1"/>
        <a:stretch>
          <a:fillRect/>
        </a:stretch>
      </xdr:blipFill>
      <xdr:spPr>
        <a:xfrm>
          <a:off x="0" y="0"/>
          <a:ext cx="7620000" cy="7620000"/>
        </a:xfrm>
        <a:prstGeom prst="rect">
          <a:avLst/>
        </a:prstGeom>
      </xdr:spPr>
    </xdr:pic>
  </etc:cellImage>
  <etc:cellImage>
    <xdr:pic>
      <xdr:nvPicPr>
        <xdr:cNvPr id="3" name="ID_A443B6E858884DE49265B84A028507DC" descr="aa0a15ef-e1f1-420d-bd53-1a05b0f7590e"/>
        <xdr:cNvPicPr/>
      </xdr:nvPicPr>
      <xdr:blipFill>
        <a:blip r:embed="rId2"/>
        <a:stretch>
          <a:fillRect/>
        </a:stretch>
      </xdr:blipFill>
      <xdr:spPr>
        <a:xfrm>
          <a:off x="0" y="0"/>
          <a:ext cx="4286250" cy="42862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<sst xmlns="http://schemas.openxmlformats.org/spreadsheetml/2006/main" count="128" uniqueCount="105">
  <si>
    <t>尚学幼儿园采购环创材料清单</t>
  </si>
  <si>
    <t>序号</t>
  </si>
  <si>
    <t>物品名称</t>
  </si>
  <si>
    <t>数量</t>
  </si>
  <si>
    <t>单价</t>
  </si>
  <si>
    <t>金额</t>
  </si>
  <si>
    <t>品牌</t>
  </si>
  <si>
    <t>型号</t>
  </si>
  <si>
    <t>参数</t>
  </si>
  <si>
    <t>附图</t>
  </si>
  <si>
    <t>网超链接</t>
  </si>
  <si>
    <t>铁丝</t>
  </si>
  <si>
    <t xml:space="preserve"> 潘兰德</t>
  </si>
  <si>
    <t>0.5mm银色(40米/卷)</t>
  </si>
  <si>
    <t>https://www.zcygov.cn/items/2274114438439725?searchType=1&amp;searchTraceId=af29cbf1-2e11-4ff0-8c81-46d1036c7412&amp;utm=a0004.eevees-search.goods_card.goods_detail.be902200ee8611efaab8abc6405986a9&amp;skuId=2274114438440172</t>
  </si>
  <si>
    <t>皱纹纸</t>
  </si>
  <si>
    <t xml:space="preserve"> 得力/deli </t>
  </si>
  <si>
    <r>
      <rPr>
        <sz val="12"/>
        <color rgb="FF404040"/>
        <rFont val="Microsoft YaHei"/>
        <charset val="134"/>
      </rPr>
      <t>83634</t>
    </r>
    <r>
      <rPr>
        <sz val="12"/>
        <color rgb="FF404040"/>
        <rFont val="Microsoft YaHei"/>
        <charset val="134"/>
      </rPr>
      <t> </t>
    </r>
  </si>
  <si>
    <t xml:space="preserve">浅香槟51
</t>
  </si>
  <si>
    <t>https://www.zcygov.cn/items/2171960470005077?searchType=1&amp;searchTraceId=2f795f5d-9d4d-4036-95fd-26829b437237&amp;utm=a0004.eevees-search.goods_card.goods_detail.4f740560f33311ef902e75ced5375191</t>
  </si>
  <si>
    <t>白色50</t>
  </si>
  <si>
    <t>草绿色32</t>
  </si>
  <si>
    <t xml:space="preserve">浅粉色01
</t>
  </si>
  <si>
    <t xml:space="preserve"> 淡粉02</t>
  </si>
  <si>
    <t>树粉</t>
  </si>
  <si>
    <r>
      <rPr>
        <sz val="10.5"/>
        <color rgb="FF404040"/>
        <rFont val="Arial"/>
        <charset val="134"/>
      </rPr>
      <t xml:space="preserve"> </t>
    </r>
    <r>
      <rPr>
        <sz val="10.5"/>
        <color rgb="FF404040"/>
        <rFont val="宋体"/>
        <charset val="134"/>
      </rPr>
      <t>佳妍</t>
    </r>
  </si>
  <si>
    <r>
      <rPr>
        <sz val="9"/>
        <color rgb="FF404040"/>
        <rFont val="宋体"/>
        <charset val="134"/>
      </rPr>
      <t>黄色树粉</t>
    </r>
    <r>
      <rPr>
        <sz val="9"/>
        <color rgb="FF404040"/>
        <rFont val="Arial"/>
        <charset val="134"/>
      </rPr>
      <t>1</t>
    </r>
    <r>
      <rPr>
        <sz val="9"/>
        <color rgb="FF404040"/>
        <rFont val="宋体"/>
        <charset val="134"/>
      </rPr>
      <t>包</t>
    </r>
    <r>
      <rPr>
        <sz val="9"/>
        <color rgb="FF404040"/>
        <rFont val="Arial"/>
        <charset val="134"/>
      </rPr>
      <t xml:space="preserve"> </t>
    </r>
    <r>
      <rPr>
        <sz val="9"/>
        <color rgb="FF404040"/>
        <rFont val="宋体"/>
        <charset val="134"/>
      </rPr>
      <t>（</t>
    </r>
    <r>
      <rPr>
        <sz val="9"/>
        <color rgb="FF404040"/>
        <rFont val="Arial"/>
        <charset val="134"/>
      </rPr>
      <t>10g/</t>
    </r>
    <r>
      <rPr>
        <sz val="9"/>
        <color rgb="FF404040"/>
        <rFont val="宋体"/>
        <charset val="134"/>
      </rPr>
      <t>包）</t>
    </r>
  </si>
  <si>
    <t>https://www.zcygov.cn/items/2436535203410879?searchType=1&amp;searchTraceId=5d75194c-14b1-49bf-bf0a-2a9a74fde1fe&amp;utm=a0004.eevees-search.goods_card.goods_detail.bd9482f0ee9111efa45cb15261e8fc3c&amp;skuId=2436535203411960</t>
  </si>
  <si>
    <t>铝塑管</t>
  </si>
  <si>
    <t>中财</t>
  </si>
  <si>
    <t xml:space="preserve">白色铝塑管 一根（直径18mm，长5米）
</t>
  </si>
  <si>
    <t>https://www.zcygov.cn/items/1269798428542292?searchType=1&amp;searchTraceId=933c028b-1b8d-4533-aaed-46bcfe106ecc&amp;utm=a0004.eevees-search.goods_card.goods_detail.be5da9e0ee9211ef94feb1934aa001b5&amp;skuId=2205306898088993</t>
  </si>
  <si>
    <t>布、纱</t>
  </si>
  <si>
    <t xml:space="preserve"> DIY</t>
  </si>
  <si>
    <t>宽1.5米 纯绿色纱多拍不裁开 1米</t>
  </si>
  <si>
    <t>https://www.zcygov.cn/items/2410186367578532?searchType=1&amp;searchTraceId=1abd1910-be5a-4d32-9c07-6392ec5048a2&amp;utm=a0004.eevees-search.goods_card.goods_detail.a4e32010ee9911ef9e3a5dcd2bd153ec&amp;skuId=2410186367578927</t>
  </si>
  <si>
    <t xml:space="preserve"> 宽1.6米 草绿 长1米（多拍不裁开）</t>
  </si>
  <si>
    <t xml:space="preserve"> 宽1.6米 深牛油绿 长1米（多拍不裁开）</t>
  </si>
  <si>
    <t>白布</t>
  </si>
  <si>
    <t xml:space="preserve"> 布之美</t>
  </si>
  <si>
    <t>本白 A1009FF36</t>
  </si>
  <si>
    <t>https://www.zcygov.cn/items/2366202429579577?searchType=1&amp;searchTraceId=72838d86-f3aa-4f13-b0e6-bb7a500528cf&amp;utm=a0004.eevees-search.goods_card.goods_detail.9f274560ee9a11ef816da7465608c869&amp;skuId=2366202429579645</t>
  </si>
  <si>
    <t>印花布</t>
  </si>
  <si>
    <t xml:space="preserve"> 星空</t>
  </si>
  <si>
    <t>厚款-三朵花【半米价】</t>
  </si>
  <si>
    <t>https://www.zcygov.cn/items/2272066896666868?searchType=1&amp;searchTraceId=c93d652d-a427-43d6-92f7-566d79642452&amp;utm=a0004.eevees-search.goods_card.goods_detail.cb30c5d0f0db11ef8ffe27a862b62d22&amp;skuId=2272066896667233</t>
  </si>
  <si>
    <t>扎染颜料</t>
  </si>
  <si>
    <t xml:space="preserve"> 百灵</t>
  </si>
  <si>
    <t xml:space="preserve"> 10瓶靛青蓝 120毫升</t>
  </si>
  <si>
    <t>https://www.zcygov.cn/items/2124189629150016?searchType=1&amp;searchTraceId=471eb146-1392-4d30-8463-f6459b571386&amp;utm=a0004.eevees-search.goods_card.goods_detail.36927020f0dd11ef9cfce9c7789b49ae&amp;skuId=2124189629150776</t>
  </si>
  <si>
    <t>纳米胶</t>
  </si>
  <si>
    <t>联力胶带</t>
  </si>
  <si>
    <t xml:space="preserve"> 宽1厘米*长10米【厚1mm】</t>
  </si>
  <si>
    <t>https://www.zcygov.cn/items/2129076865725011?searchType=1&amp;searchTraceId=0e4a3109-daed-4469-a681-12b7af35f7d6&amp;utm=a0004.eevees-search.goods_card.goods_detail.a454e340f0dd11ef8382c97ef1e9da21&amp;skuId=2129076865725828</t>
  </si>
  <si>
    <t>扎染布</t>
  </si>
  <si>
    <t>万昌</t>
  </si>
  <si>
    <t xml:space="preserve"> 20*20厘米 中厚【不锁边】</t>
  </si>
  <si>
    <t>https://www.zcygov.cn/items/1427528434926145?utm=cart.2ef5001f.0.d00004.e9e41f00f34111ef8372bde11881d0cf</t>
  </si>
  <si>
    <t>30*30厘米 中厚【不锁边】</t>
  </si>
  <si>
    <t>50*50厘米 中厚【不锁边】</t>
  </si>
  <si>
    <t>透明桌垫</t>
  </si>
  <si>
    <t xml:space="preserve"> 少年行</t>
  </si>
  <si>
    <t>80*200cm</t>
  </si>
  <si>
    <t>https://www.zcygov.cn/items/2380061768950949?searchType=1&amp;searchTraceId=8d7fd6bc-e291-41d8-b801-a3b13cc768b9&amp;utm=a0004.eevees-search.goods_card.goods_detail.e35fff60f0de11ef874dafcbca755043&amp;skuId=2380061768954687</t>
  </si>
  <si>
    <t>珍珠钉</t>
  </si>
  <si>
    <t>汉一</t>
  </si>
  <si>
    <t>彩色</t>
  </si>
  <si>
    <t>https://www.zcygov.cn/items/2268011021480304?utm=cart.2ef5001f.0.d00004.98068220f33e11ef84dc83fa0d0885cb&amp;skuId=2268011021477116</t>
  </si>
  <si>
    <t>胶棒</t>
  </si>
  <si>
    <t xml:space="preserve"> 欣图/xintu</t>
  </si>
  <si>
    <t>【强粘透明】7*200mm</t>
  </si>
  <si>
    <t>https://www.zcygov.cn/items/2198399013613761?searchType=1&amp;searchTraceId=f363e311-6869-4798-9a12-434ef5e8a1de&amp;utm=a0004.eevees-search.goods_card.goods_detail.ccd1ced0f0df11ef85c21f7c08528ad2&amp;skuId=2198399013610021</t>
  </si>
  <si>
    <t>白乳胶</t>
  </si>
  <si>
    <t>得力</t>
  </si>
  <si>
    <t>40ml白胶</t>
  </si>
  <si>
    <t>https://www.zcygov.cn/items/2205405179020580?searchType=1&amp;searchTraceId=815e65ae-ebd1-41d9-ac48-a413384221a8&amp;utm=a0004.eevees-search.goods_card.goods_detail.b98f2c50f33c11ef996b89b681abd99f&amp;skuId=2205405179024813</t>
  </si>
  <si>
    <t>竹蔑</t>
  </si>
  <si>
    <t xml:space="preserve"> 惠小二</t>
  </si>
  <si>
    <t>【光滑黄蔑】宽 0.3厘米 长90厘米 厚0.5毫米 一根</t>
  </si>
  <si>
    <t>https://www.zcygov.cn/items/1470963556632059?searchType=1&amp;searchTraceId=02dd4799-fc92-44be-996f-3c31927152b7&amp;utm=a0004.eevees-search.goods_card.goods_detail.f5f8ab80f28d11efb393d78e89d4ab8b&amp;skuId=1470963556635209</t>
  </si>
  <si>
    <t>【光滑黄蔑】宽0.5厘米 长90厘米 厚 0.5毫米 一根</t>
  </si>
  <si>
    <t>小榔头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</si>
  <si>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乐高/LEGO</t>
    </r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</si>
  <si>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B365</t>
    </r>
  </si>
  <si>
    <t>小木锤</t>
  </si>
  <si>
    <t>https://www.zcygov.cn/items/1994032926831600?searchType=1&amp;searchTraceId=db86bc05-fcfa-4bf5-b0c9-c18123e91c66&amp;utm=a0004.eevees-search.goods_card.goods_detail.44cc8660f33711efae1c4bdc7dfa1fa7&amp;skuId=1994032926832490</t>
  </si>
  <si>
    <t>雪梨纸</t>
  </si>
  <si>
    <t xml:space="preserve"> 贝壳家</t>
  </si>
  <si>
    <t xml:space="preserve"> 白色</t>
  </si>
  <si>
    <t>白色10张/包</t>
  </si>
  <si>
    <t>https://www.zcygov.cn/items/1178987617077084?utm=cart.2ef5001f.0.0.fd869390f33b11ef9bc9933445169762</t>
  </si>
  <si>
    <t xml:space="preserve"> 果绿</t>
  </si>
  <si>
    <t xml:space="preserve"> 果绿、10张/包</t>
  </si>
  <si>
    <t>草绿</t>
  </si>
  <si>
    <t>草绿10张/包</t>
  </si>
  <si>
    <t>木夹子</t>
  </si>
  <si>
    <t>创易</t>
  </si>
  <si>
    <t>原木色100个（送8个钉子）</t>
  </si>
  <si>
    <t>https://www.zcygov.cn/items/1977198534111412?searchType=1&amp;searchTraceId=50c836bf-89a4-4529-8bba-4b8c4aedd747&amp;utm=a0004.eevees-search.goods_card.goods_detail.f1c5cb40f31111efb3b69f37570a81c3&amp;skuId=2126036616077552</t>
  </si>
  <si>
    <t>风琴页</t>
  </si>
  <si>
    <t xml:space="preserve"> 慕夏</t>
  </si>
  <si>
    <t>大号-黄页+【送角贴2张】</t>
  </si>
  <si>
    <t>https://www.zcygov.cn/items/2123438194418282?searchType=1&amp;searchTraceId=909c6401-d1b3-4098-8c4f-919edb0bb36c&amp;utm=a0004.eevees-search.goods_card.goods_detail.ba46f220f31111ef92c287caf2bef595&amp;skuId=2123438194422480</t>
  </si>
  <si>
    <t xml:space="preserve"> 中号-黄页+【送角贴1张】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</si>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</sst>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name val="宋体"/>
      <charset val="134"/>
    </font>
    <font>
      <sz val="11"/>
      <color rgb="FF000000"/>
      <name val="宋体"/>
      <charset val="134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rgb="FF000000"/>
      <name val="等线"/>
      <charset val="134"/>
    </font>
    <font>
      <sz val="10"/>
      <color rgb="FF404040"/>
      <name val="宋体"/>
      <charset val="134"/>
    </font>
    <font>
      <sz val="12"/>
      <color rgb="FF404040"/>
      <name val="Microsoft YaHei"/>
      <charset val="134"/>
    </font>
    <font>
      <sz val="9"/>
      <color rgb="FF404040"/>
      <name val="宋体"/>
      <charset val="134"/>
    </font>
    <font>
      <sz val="10.5"/>
      <color rgb="FF404040"/>
      <name val="Arial"/>
      <charset val="134"/>
    </font>
    <font>
      <sz val="9"/>
      <color rgb="FF404040"/>
      <name val="Arial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40404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3" fillId="0" borderId="0">
      <alignment vertical="top"/>
      <protection locked="0"/>
    </xf>
    <xf numFmtId="0" fontId="15" fillId="0" borderId="0" applyNumberFormat="0" applyFill="0" applyBorder="0" applyAlignment="0" applyProtection="0">
      <alignment vertical="center"/>
    </xf>
    <xf numFmtId="0" fontId="14" fillId="2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5" fillId="5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>
      <alignment vertical="center"/>
    </xf>
    <xf numFmtId="0" fontId="1" fillId="0" borderId="6" xfId="0" applyFont="1" applyFill="1" applyBorder="1" applyAlignment="1">
      <alignment horizontal="center" vertical="center"/>
    </xf>
    <xf numFmtId="0" fontId="12" fillId="0" borderId="0" xfId="6" applyFont="1" applyAlignment="1">
      <alignment horizontal="center" vertical="top"/>
      <protection locked="0"/>
    </xf>
    <xf numFmtId="0" fontId="13" fillId="0" borderId="0" xfId="6">
      <alignment vertical="top"/>
      <protection locked="0"/>
    </xf>
    <xf numFmtId="0" fontId="13" fillId="0" borderId="0" xfId="6" applyAlignment="1">
      <alignment horizontal="center" vertical="top"/>
      <protection locked="0"/>
    </xf>
    <xf numFmtId="0" fontId="12" fillId="0" borderId="0" xfId="6" applyFont="1">
      <alignment vertical="top"/>
      <protection locked="0"/>
    </xf>
    <xf numFmtId="0" fontId="8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1.jpeg"/><Relationship Id="rId1" Type="http://schemas.openxmlformats.org/officeDocument/2006/relationships/image" Target="media/image20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jpeg"/><Relationship Id="rId13" Type="http://schemas.openxmlformats.org/officeDocument/2006/relationships/image" Target="../media/image12.pn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3161030</xdr:colOff>
      <xdr:row>2</xdr:row>
      <xdr:rowOff>193040</xdr:rowOff>
    </xdr:from>
    <xdr:to>
      <xdr:col>8</xdr:col>
      <xdr:colOff>1012190</xdr:colOff>
      <xdr:row>4</xdr:row>
      <xdr:rowOff>323850</xdr:rowOff>
    </xdr:to>
    <xdr:pic>
      <xdr:nvPicPr>
        <xdr:cNvPr id="8" name="图片 7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4515465" y="755015"/>
          <a:ext cx="1013460" cy="10198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41910</xdr:colOff>
      <xdr:row>6</xdr:row>
      <xdr:rowOff>199390</xdr:rowOff>
    </xdr:from>
    <xdr:to>
      <xdr:col>8</xdr:col>
      <xdr:colOff>1056640</xdr:colOff>
      <xdr:row>9</xdr:row>
      <xdr:rowOff>129540</xdr:rowOff>
    </xdr:to>
    <xdr:pic>
      <xdr:nvPicPr>
        <xdr:cNvPr id="9" name="图片 8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4558645" y="3517265"/>
          <a:ext cx="1014730" cy="107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123825</xdr:colOff>
      <xdr:row>11</xdr:row>
      <xdr:rowOff>407035</xdr:rowOff>
    </xdr:from>
    <xdr:to>
      <xdr:col>9</xdr:col>
      <xdr:colOff>0</xdr:colOff>
      <xdr:row>12</xdr:row>
      <xdr:rowOff>575310</xdr:rowOff>
    </xdr:to>
    <xdr:pic>
      <xdr:nvPicPr>
        <xdr:cNvPr id="14" name="图片 1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4640560" y="6658610"/>
          <a:ext cx="1038860" cy="993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77470</xdr:colOff>
      <xdr:row>13</xdr:row>
      <xdr:rowOff>240665</xdr:rowOff>
    </xdr:from>
    <xdr:to>
      <xdr:col>8</xdr:col>
      <xdr:colOff>1050925</xdr:colOff>
      <xdr:row>14</xdr:row>
      <xdr:rowOff>501015</xdr:rowOff>
    </xdr:to>
    <xdr:pic>
      <xdr:nvPicPr>
        <xdr:cNvPr id="15" name="图片 1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4594205" y="8143240"/>
          <a:ext cx="973455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3126740</xdr:colOff>
      <xdr:row>16</xdr:row>
      <xdr:rowOff>95885</xdr:rowOff>
    </xdr:from>
    <xdr:to>
      <xdr:col>8</xdr:col>
      <xdr:colOff>1047750</xdr:colOff>
      <xdr:row>17</xdr:row>
      <xdr:rowOff>349885</xdr:rowOff>
    </xdr:to>
    <xdr:pic>
      <xdr:nvPicPr>
        <xdr:cNvPr id="2" name="图片 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4481175" y="10474960"/>
          <a:ext cx="1083310" cy="1079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92075</xdr:colOff>
      <xdr:row>17</xdr:row>
      <xdr:rowOff>648335</xdr:rowOff>
    </xdr:from>
    <xdr:to>
      <xdr:col>8</xdr:col>
      <xdr:colOff>990600</xdr:colOff>
      <xdr:row>19</xdr:row>
      <xdr:rowOff>77470</xdr:rowOff>
    </xdr:to>
    <xdr:pic>
      <xdr:nvPicPr>
        <xdr:cNvPr id="3" name="图片 2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4608810" y="11852910"/>
          <a:ext cx="898525" cy="940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87630</xdr:colOff>
      <xdr:row>19</xdr:row>
      <xdr:rowOff>38735</xdr:rowOff>
    </xdr:from>
    <xdr:to>
      <xdr:col>8</xdr:col>
      <xdr:colOff>943610</xdr:colOff>
      <xdr:row>19</xdr:row>
      <xdr:rowOff>894080</xdr:rowOff>
    </xdr:to>
    <xdr:pic>
      <xdr:nvPicPr>
        <xdr:cNvPr id="4" name="图片 3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4604365" y="12754610"/>
          <a:ext cx="855980" cy="855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124460</xdr:colOff>
      <xdr:row>19</xdr:row>
      <xdr:rowOff>869315</xdr:rowOff>
    </xdr:from>
    <xdr:to>
      <xdr:col>8</xdr:col>
      <xdr:colOff>1024255</xdr:colOff>
      <xdr:row>20</xdr:row>
      <xdr:rowOff>816610</xdr:rowOff>
    </xdr:to>
    <xdr:pic>
      <xdr:nvPicPr>
        <xdr:cNvPr id="5" name="图片 4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4641195" y="13585190"/>
          <a:ext cx="899795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119380</xdr:colOff>
      <xdr:row>21</xdr:row>
      <xdr:rowOff>55245</xdr:rowOff>
    </xdr:from>
    <xdr:to>
      <xdr:col>8</xdr:col>
      <xdr:colOff>913130</xdr:colOff>
      <xdr:row>22</xdr:row>
      <xdr:rowOff>26670</xdr:rowOff>
    </xdr:to>
    <xdr:pic>
      <xdr:nvPicPr>
        <xdr:cNvPr id="6" name="图片 5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14636115" y="14549120"/>
          <a:ext cx="793750" cy="79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34290</xdr:colOff>
      <xdr:row>22</xdr:row>
      <xdr:rowOff>548640</xdr:rowOff>
    </xdr:from>
    <xdr:to>
      <xdr:col>8</xdr:col>
      <xdr:colOff>976630</xdr:colOff>
      <xdr:row>23</xdr:row>
      <xdr:rowOff>668020</xdr:rowOff>
    </xdr:to>
    <xdr:pic>
      <xdr:nvPicPr>
        <xdr:cNvPr id="10" name="图片 9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14551025" y="15868015"/>
          <a:ext cx="942340" cy="944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111760</xdr:colOff>
      <xdr:row>24</xdr:row>
      <xdr:rowOff>787400</xdr:rowOff>
    </xdr:from>
    <xdr:to>
      <xdr:col>8</xdr:col>
      <xdr:colOff>960755</xdr:colOff>
      <xdr:row>25</xdr:row>
      <xdr:rowOff>807085</xdr:rowOff>
    </xdr:to>
    <xdr:pic>
      <xdr:nvPicPr>
        <xdr:cNvPr id="11" name="图片 10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14628495" y="17757775"/>
          <a:ext cx="848995" cy="845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76835</xdr:colOff>
      <xdr:row>25</xdr:row>
      <xdr:rowOff>787400</xdr:rowOff>
    </xdr:from>
    <xdr:to>
      <xdr:col>8</xdr:col>
      <xdr:colOff>1049020</xdr:colOff>
      <xdr:row>26</xdr:row>
      <xdr:rowOff>911225</xdr:rowOff>
    </xdr:to>
    <xdr:pic>
      <xdr:nvPicPr>
        <xdr:cNvPr id="12" name="图片 11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14593570" y="18583275"/>
          <a:ext cx="972185" cy="949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127000</xdr:colOff>
      <xdr:row>27</xdr:row>
      <xdr:rowOff>241935</xdr:rowOff>
    </xdr:from>
    <xdr:to>
      <xdr:col>8</xdr:col>
      <xdr:colOff>988695</xdr:colOff>
      <xdr:row>27</xdr:row>
      <xdr:rowOff>1104900</xdr:rowOff>
    </xdr:to>
    <xdr:pic>
      <xdr:nvPicPr>
        <xdr:cNvPr id="16" name="图片 15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14643735" y="19853910"/>
          <a:ext cx="861695" cy="862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13970</xdr:colOff>
      <xdr:row>29</xdr:row>
      <xdr:rowOff>0</xdr:rowOff>
    </xdr:from>
    <xdr:to>
      <xdr:col>8</xdr:col>
      <xdr:colOff>1010285</xdr:colOff>
      <xdr:row>30</xdr:row>
      <xdr:rowOff>133985</xdr:rowOff>
    </xdr:to>
    <xdr:pic>
      <xdr:nvPicPr>
        <xdr:cNvPr id="18" name="图片 17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4530705" y="22151975"/>
          <a:ext cx="996315" cy="959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5080</xdr:colOff>
      <xdr:row>29</xdr:row>
      <xdr:rowOff>0</xdr:rowOff>
    </xdr:from>
    <xdr:to>
      <xdr:col>8</xdr:col>
      <xdr:colOff>975360</xdr:colOff>
      <xdr:row>30</xdr:row>
      <xdr:rowOff>186055</xdr:rowOff>
    </xdr:to>
    <xdr:pic>
      <xdr:nvPicPr>
        <xdr:cNvPr id="19" name="图片 18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14521815" y="22151975"/>
          <a:ext cx="970280" cy="101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</xdr:colOff>
      <xdr:row>29</xdr:row>
      <xdr:rowOff>262255</xdr:rowOff>
    </xdr:from>
    <xdr:to>
      <xdr:col>9</xdr:col>
      <xdr:colOff>13970</xdr:colOff>
      <xdr:row>30</xdr:row>
      <xdr:rowOff>515620</xdr:rowOff>
    </xdr:to>
    <xdr:pic>
      <xdr:nvPicPr>
        <xdr:cNvPr id="7" name="图片 6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14522450" y="22414230"/>
          <a:ext cx="1170940" cy="1078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</xdr:colOff>
      <xdr:row>32</xdr:row>
      <xdr:rowOff>301625</xdr:rowOff>
    </xdr:from>
    <xdr:to>
      <xdr:col>8</xdr:col>
      <xdr:colOff>1116330</xdr:colOff>
      <xdr:row>33</xdr:row>
      <xdr:rowOff>568325</xdr:rowOff>
    </xdr:to>
    <xdr:pic>
      <xdr:nvPicPr>
        <xdr:cNvPr id="13" name="图片 12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14545310" y="24930100"/>
          <a:ext cx="1087755" cy="109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171450</xdr:colOff>
      <xdr:row>35</xdr:row>
      <xdr:rowOff>120650</xdr:rowOff>
    </xdr:from>
    <xdr:to>
      <xdr:col>8</xdr:col>
      <xdr:colOff>895985</xdr:colOff>
      <xdr:row>36</xdr:row>
      <xdr:rowOff>19685</xdr:rowOff>
    </xdr:to>
    <xdr:pic>
      <xdr:nvPicPr>
        <xdr:cNvPr id="21" name="图片 20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14688185" y="27225625"/>
          <a:ext cx="724535" cy="724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104775</xdr:colOff>
      <xdr:row>36</xdr:row>
      <xdr:rowOff>349250</xdr:rowOff>
    </xdr:from>
    <xdr:to>
      <xdr:col>8</xdr:col>
      <xdr:colOff>1074420</xdr:colOff>
      <xdr:row>37</xdr:row>
      <xdr:rowOff>499110</xdr:rowOff>
    </xdr:to>
    <xdr:pic>
      <xdr:nvPicPr>
        <xdr:cNvPr id="22" name="图片 21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14621510" y="28279725"/>
          <a:ext cx="969645" cy="975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2129076865725011?searchType=1&amp;searchTraceId=0e4a3109-daed-4469-a681-12b7af35f7d6&amp;utm=a0004.eevees-search.goods_card.goods_detail.a454e340f0dd11ef8382c97ef1e9da21&amp;skuId=2129076865725828" TargetMode="External"/><Relationship Id="rId8" Type="http://schemas.openxmlformats.org/officeDocument/2006/relationships/hyperlink" Target="https://www.zcygov.cn/items/2124189629150016?searchType=1&amp;searchTraceId=471eb146-1392-4d30-8463-f6459b571386&amp;utm=a0004.eevees-search.goods_card.goods_detail.36927020f0dd11ef9cfce9c7789b49ae&amp;skuId=2124189629150776" TargetMode="External"/><Relationship Id="rId7" Type="http://schemas.openxmlformats.org/officeDocument/2006/relationships/hyperlink" Target="https://www.zcygov.cn/items/2272066896666868?searchType=1&amp;searchTraceId=c93d652d-a427-43d6-92f7-566d79642452&amp;utm=a0004.eevees-search.goods_card.goods_detail.cb30c5d0f0db11ef8ffe27a862b62d22&amp;skuId=2272066896667233" TargetMode="External"/><Relationship Id="rId6" Type="http://schemas.openxmlformats.org/officeDocument/2006/relationships/hyperlink" Target="https://www.zcygov.cn/items/2366202429579577?searchType=1&amp;searchTraceId=72838d86-f3aa-4f13-b0e6-bb7a500528cf&amp;utm=a0004.eevees-search.goods_card.goods_detail.9f274560ee9a11ef816da7465608c869&amp;skuId=2366202429579645" TargetMode="External"/><Relationship Id="rId5" Type="http://schemas.openxmlformats.org/officeDocument/2006/relationships/hyperlink" Target="https://www.zcygov.cn/items/2410186367578532?searchType=1&amp;searchTraceId=1abd1910-be5a-4d32-9c07-6392ec5048a2&amp;utm=a0004.eevees-search.goods_card.goods_detail.a4e32010ee9911ef9e3a5dcd2bd153ec&amp;skuId=2410186367578927" TargetMode="External"/><Relationship Id="rId4" Type="http://schemas.openxmlformats.org/officeDocument/2006/relationships/hyperlink" Target="https://www.zcygov.cn/items/1269798428542292?searchType=1&amp;searchTraceId=933c028b-1b8d-4533-aaed-46bcfe106ecc&amp;utm=a0004.eevees-search.goods_card.goods_detail.be5da9e0ee9211ef94feb1934aa001b5&amp;skuId=2205306898088993" TargetMode="External"/><Relationship Id="rId3" Type="http://schemas.openxmlformats.org/officeDocument/2006/relationships/hyperlink" Target="https://www.zcygov.cn/items/2436535203410879?searchType=1&amp;searchTraceId=5d75194c-14b1-49bf-bf0a-2a9a74fde1fe&amp;utm=a0004.eevees-search.goods_card.goods_detail.bd9482f0ee9111efa45cb15261e8fc3c&amp;skuId=2436535203411960" TargetMode="External"/><Relationship Id="rId20" Type="http://schemas.openxmlformats.org/officeDocument/2006/relationships/hyperlink" Target="https://www.zcygov.cn/items/1427528434926145?utm=cart.2ef5001f.0.d00004.e9e41f00f34111ef8372bde11881d0cf" TargetMode="External"/><Relationship Id="rId2" Type="http://schemas.openxmlformats.org/officeDocument/2006/relationships/hyperlink" Target="https://www.zcygov.cn/items/2274114438439725?searchType=1&amp;searchTraceId=af29cbf1-2e11-4ff0-8c81-46d1036c7412&amp;utm=a0004.eevees-search.goods_card.goods_detail.be902200ee8611efaab8abc6405986a9&amp;skuId=2274114438440172" TargetMode="External"/><Relationship Id="rId19" Type="http://schemas.openxmlformats.org/officeDocument/2006/relationships/hyperlink" Target="https://www.zcygov.cn/items/2268011021480304?utm=cart.2ef5001f.0.d00004.98068220f33e11ef84dc83fa0d0885cb&amp;skuId=2268011021477116" TargetMode="External"/><Relationship Id="rId18" Type="http://schemas.openxmlformats.org/officeDocument/2006/relationships/hyperlink" Target="https://www.zcygov.cn/items/2205405179020580?searchType=1&amp;searchTraceId=815e65ae-ebd1-41d9-ac48-a413384221a8&amp;utm=a0004.eevees-search.goods_card.goods_detail.b98f2c50f33c11ef996b89b681abd99f&amp;skuId=2205405179024813" TargetMode="External"/><Relationship Id="rId17" Type="http://schemas.openxmlformats.org/officeDocument/2006/relationships/hyperlink" Target="https://www.zcygov.cn/items/1178987617077084?utm=cart.2ef5001f.0.0.fd869390f33b11ef9bc9933445169762" TargetMode="External"/><Relationship Id="rId16" Type="http://schemas.openxmlformats.org/officeDocument/2006/relationships/hyperlink" Target="https://www.zcygov.cn/items/1994032926831600?searchType=1&amp;searchTraceId=db86bc05-fcfa-4bf5-b0c9-c18123e91c66&amp;utm=a0004.eevees-search.goods_card.goods_detail.44cc8660f33711efae1c4bdc7dfa1fa7&amp;skuId=1994032926832490" TargetMode="External"/><Relationship Id="rId15" Type="http://schemas.openxmlformats.org/officeDocument/2006/relationships/hyperlink" Target="https://www.zcygov.cn/items/2171960470005077?searchType=1&amp;searchTraceId=2f795f5d-9d4d-4036-95fd-26829b437237&amp;utm=a0004.eevees-search.goods_card.goods_detail.4f740560f33311ef902e75ced5375191" TargetMode="External"/><Relationship Id="rId14" Type="http://schemas.openxmlformats.org/officeDocument/2006/relationships/hyperlink" Target="https://www.zcygov.cn/items/2123438194418282?searchType=1&amp;searchTraceId=909c6401-d1b3-4098-8c4f-919edb0bb36c&amp;utm=a0004.eevees-search.goods_card.goods_detail.ba46f220f31111ef92c287caf2bef595&amp;skuId=2123438194422480" TargetMode="External"/><Relationship Id="rId13" Type="http://schemas.openxmlformats.org/officeDocument/2006/relationships/hyperlink" Target="https://www.zcygov.cn/items/1977198534111412?searchType=1&amp;searchTraceId=50c836bf-89a4-4529-8bba-4b8c4aedd747&amp;utm=a0004.eevees-search.goods_card.goods_detail.f1c5cb40f31111efb3b69f37570a81c3&amp;skuId=2126036616077552" TargetMode="External"/><Relationship Id="rId12" Type="http://schemas.openxmlformats.org/officeDocument/2006/relationships/hyperlink" Target="https://www.zcygov.cn/items/1470963556632059?searchType=1&amp;searchTraceId=02dd4799-fc92-44be-996f-3c31927152b7&amp;utm=a0004.eevees-search.goods_card.goods_detail.f5f8ab80f28d11efb393d78e89d4ab8b&amp;skuId=1470963556635209" TargetMode="External"/><Relationship Id="rId11" Type="http://schemas.openxmlformats.org/officeDocument/2006/relationships/hyperlink" Target="https://www.zcygov.cn/items/2198399013613761?searchType=1&amp;searchTraceId=f363e311-6869-4798-9a12-434ef5e8a1de&amp;utm=a0004.eevees-search.goods_card.goods_detail.ccd1ced0f0df11ef85c21f7c08528ad2&amp;skuId=2198399013610021" TargetMode="External"/><Relationship Id="rId10" Type="http://schemas.openxmlformats.org/officeDocument/2006/relationships/hyperlink" Target="https://www.zcygov.cn/items/2380061768950949?searchType=1&amp;searchTraceId=8d7fd6bc-e291-41d8-b801-a3b13cc768b9&amp;utm=a0004.eevees-search.goods_card.goods_detail.e35fff60f0de11ef874dafcbca755043&amp;skuId=2380061768954687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5"/>
  <sheetViews>
    <sheetView tabSelected="1" topLeftCell="G1" workbookViewId="0">
      <selection activeCell="H23" sqref="H23"/>
    </sheetView>
  </sheetViews>
  <sheetFormatPr defaultColWidth="9" defaultRowHeight="13.5"/>
  <cols>
    <col min="1" max="1" width="9.5" style="1" customWidth="1"/>
    <col min="2" max="2" width="25.275" style="2" customWidth="1"/>
    <col min="3" max="5" width="9" style="1"/>
    <col min="6" max="6" width="45.975" style="1" customWidth="1"/>
    <col min="7" max="7" width="41.2583333333333" style="1" customWidth="1"/>
    <col min="8" max="8" width="41.5" style="1" customWidth="1"/>
    <col min="9" max="9" width="15.2583333333333" style="1" customWidth="1"/>
    <col min="10" max="10" width="58.875" style="1" customWidth="1"/>
    <col min="11" max="16384" width="9" style="1"/>
  </cols>
  <sheetData>
    <row r="1" s="1" customFormat="1" ht="25.5" spans="1:10">
      <c r="A1" s="3" t="s">
        <v>0</v>
      </c>
      <c r="B1" s="3"/>
      <c r="C1" s="3"/>
      <c r="D1" s="3"/>
      <c r="E1" s="3"/>
      <c r="F1" s="3"/>
      <c r="G1" s="3"/>
      <c r="H1" s="3"/>
      <c r="I1" s="27"/>
      <c r="J1" s="28"/>
    </row>
    <row r="2" s="1" customFormat="1" ht="18.75" spans="1:10">
      <c r="A2" s="4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8" t="s">
        <v>8</v>
      </c>
      <c r="I2" s="29" t="s">
        <v>9</v>
      </c>
      <c r="J2" s="8" t="s">
        <v>10</v>
      </c>
    </row>
    <row r="3" s="1" customFormat="1" ht="31" customHeight="1" spans="1:10">
      <c r="A3" s="9">
        <v>1</v>
      </c>
      <c r="B3" s="4" t="s">
        <v>11</v>
      </c>
      <c r="C3" s="4">
        <v>3</v>
      </c>
      <c r="D3" s="4">
        <v>7.5</v>
      </c>
      <c r="E3" s="4">
        <f>C3*D3</f>
        <v>22.5</v>
      </c>
      <c r="F3" s="4" t="s">
        <v>12</v>
      </c>
      <c r="G3" s="10" t="s">
        <v>13</v>
      </c>
      <c r="H3" s="11" t="s">
        <v>13</v>
      </c>
      <c r="I3" s="11"/>
      <c r="J3" s="30" t="s">
        <v>14</v>
      </c>
    </row>
    <row r="4" customFormat="1" ht="39" customHeight="1" spans="1:10">
      <c r="A4" s="12"/>
      <c r="B4" s="4"/>
      <c r="C4" s="4"/>
      <c r="D4" s="4"/>
      <c r="E4" s="4"/>
      <c r="F4" s="4"/>
      <c r="G4" s="10"/>
      <c r="H4" s="11"/>
      <c r="I4" s="11"/>
      <c r="J4" s="30"/>
    </row>
    <row r="5" customFormat="1" ht="41" customHeight="1" spans="1:10">
      <c r="A5" s="12"/>
      <c r="B5" s="4"/>
      <c r="C5" s="4"/>
      <c r="D5" s="4"/>
      <c r="E5" s="4"/>
      <c r="F5" s="4"/>
      <c r="G5" s="10"/>
      <c r="H5" s="11"/>
      <c r="I5" s="11"/>
      <c r="J5" s="30"/>
    </row>
    <row r="6" customFormat="1" ht="106" customHeight="1" spans="1:10">
      <c r="A6" s="13">
        <v>2</v>
      </c>
      <c r="B6" s="11" t="s">
        <v>15</v>
      </c>
      <c r="C6" s="14">
        <v>5</v>
      </c>
      <c r="D6" s="15">
        <v>2.4</v>
      </c>
      <c r="E6" s="4">
        <f>C6*D6</f>
        <v>12</v>
      </c>
      <c r="F6" s="11" t="s">
        <v>16</v>
      </c>
      <c r="G6" s="16" t="s">
        <v>17</v>
      </c>
      <c r="H6" s="17" t="s">
        <v>18</v>
      </c>
      <c r="I6" s="11"/>
      <c r="J6" s="31" t="s">
        <v>19</v>
      </c>
    </row>
    <row r="7" customFormat="1" ht="24" customHeight="1" spans="1:10">
      <c r="A7" s="13"/>
      <c r="B7" s="11"/>
      <c r="C7" s="14">
        <v>5</v>
      </c>
      <c r="D7" s="15">
        <v>2.4</v>
      </c>
      <c r="E7" s="4">
        <f>C7*D7</f>
        <v>12</v>
      </c>
      <c r="F7" s="11"/>
      <c r="G7" s="16" t="s">
        <v>17</v>
      </c>
      <c r="H7" s="11" t="s">
        <v>20</v>
      </c>
      <c r="I7" s="11"/>
      <c r="J7" s="30"/>
    </row>
    <row r="8" customFormat="1" ht="23" customHeight="1" spans="1:10">
      <c r="A8" s="13"/>
      <c r="B8" s="11"/>
      <c r="C8" s="11">
        <v>5</v>
      </c>
      <c r="D8" s="11">
        <v>2.4</v>
      </c>
      <c r="E8" s="18">
        <f>C8*D8</f>
        <v>12</v>
      </c>
      <c r="F8" s="11"/>
      <c r="G8" s="11">
        <v>83634</v>
      </c>
      <c r="H8" s="11" t="s">
        <v>21</v>
      </c>
      <c r="I8" s="11"/>
      <c r="J8" s="30"/>
    </row>
    <row r="9" customFormat="1" ht="43" customHeight="1" spans="1:10">
      <c r="A9" s="13"/>
      <c r="B9" s="11"/>
      <c r="C9" s="11"/>
      <c r="D9" s="11"/>
      <c r="E9" s="19"/>
      <c r="F9" s="11"/>
      <c r="G9" s="11"/>
      <c r="H9" s="11"/>
      <c r="I9" s="11"/>
      <c r="J9" s="30"/>
    </row>
    <row r="10" customFormat="1" ht="102" customHeight="1" spans="1:10">
      <c r="A10" s="13"/>
      <c r="B10" s="11"/>
      <c r="C10" s="14">
        <v>5</v>
      </c>
      <c r="D10" s="15">
        <v>2.4</v>
      </c>
      <c r="E10" s="4">
        <f>C10*D10</f>
        <v>12</v>
      </c>
      <c r="F10" s="11"/>
      <c r="G10" s="11">
        <v>83634</v>
      </c>
      <c r="H10" s="20" t="s">
        <v>22</v>
      </c>
      <c r="I10" s="11"/>
      <c r="J10" s="30"/>
    </row>
    <row r="11" customFormat="1" ht="39" customHeight="1" spans="1:10">
      <c r="A11" s="13"/>
      <c r="B11" s="11"/>
      <c r="C11" s="14">
        <v>5</v>
      </c>
      <c r="D11" s="15">
        <v>2.4</v>
      </c>
      <c r="E11" s="4">
        <f>C11*D11</f>
        <v>12</v>
      </c>
      <c r="F11" s="11"/>
      <c r="G11" s="11"/>
      <c r="H11" s="20" t="s">
        <v>23</v>
      </c>
      <c r="I11" s="11"/>
      <c r="J11" s="30"/>
    </row>
    <row r="12" customFormat="1" ht="65" customHeight="1" spans="1:10">
      <c r="A12" s="13">
        <v>3</v>
      </c>
      <c r="B12" s="11" t="s">
        <v>24</v>
      </c>
      <c r="C12" s="11">
        <v>3</v>
      </c>
      <c r="D12" s="11">
        <v>3.3</v>
      </c>
      <c r="E12" s="4">
        <f>C12*D12</f>
        <v>9.9</v>
      </c>
      <c r="F12" s="21" t="s">
        <v>25</v>
      </c>
      <c r="G12" s="22" t="s">
        <v>26</v>
      </c>
      <c r="H12" s="22" t="s">
        <v>26</v>
      </c>
      <c r="I12" s="14"/>
      <c r="J12" s="30" t="s">
        <v>27</v>
      </c>
    </row>
    <row r="13" customFormat="1" ht="65" customHeight="1" spans="1:10">
      <c r="A13" s="13"/>
      <c r="B13" s="11"/>
      <c r="C13" s="11"/>
      <c r="D13" s="11"/>
      <c r="E13" s="4"/>
      <c r="F13" s="21"/>
      <c r="G13" s="23"/>
      <c r="H13" s="23"/>
      <c r="I13" s="14"/>
      <c r="J13" s="32"/>
    </row>
    <row r="14" customFormat="1" ht="65" customHeight="1" spans="1:10">
      <c r="A14" s="13">
        <v>4</v>
      </c>
      <c r="B14" s="11" t="s">
        <v>28</v>
      </c>
      <c r="C14" s="11">
        <v>2</v>
      </c>
      <c r="D14" s="11">
        <v>26.5</v>
      </c>
      <c r="E14" s="4">
        <f>C14*D14</f>
        <v>53</v>
      </c>
      <c r="F14" s="11" t="s">
        <v>29</v>
      </c>
      <c r="G14" s="17" t="s">
        <v>30</v>
      </c>
      <c r="H14" s="20" t="s">
        <v>30</v>
      </c>
      <c r="I14" s="14"/>
      <c r="J14" s="30" t="s">
        <v>31</v>
      </c>
    </row>
    <row r="15" customFormat="1" ht="65" customHeight="1" spans="1:10">
      <c r="A15" s="13"/>
      <c r="B15" s="11"/>
      <c r="C15" s="11"/>
      <c r="D15" s="11"/>
      <c r="E15" s="4"/>
      <c r="F15" s="11"/>
      <c r="G15" s="22"/>
      <c r="H15" s="11"/>
      <c r="I15" s="14"/>
      <c r="J15" s="32"/>
    </row>
    <row r="16" customFormat="1" ht="65" customHeight="1" spans="1:10">
      <c r="A16" s="13">
        <v>5</v>
      </c>
      <c r="B16" s="11" t="s">
        <v>32</v>
      </c>
      <c r="C16" s="14">
        <v>3</v>
      </c>
      <c r="D16" s="14">
        <v>10.67</v>
      </c>
      <c r="E16" s="14">
        <v>32</v>
      </c>
      <c r="F16" s="11" t="s">
        <v>33</v>
      </c>
      <c r="G16" s="11" t="s">
        <v>34</v>
      </c>
      <c r="H16" s="11" t="s">
        <v>34</v>
      </c>
      <c r="I16" s="14"/>
      <c r="J16" s="30" t="s">
        <v>35</v>
      </c>
    </row>
    <row r="17" customFormat="1" ht="65" customHeight="1" spans="1:10">
      <c r="A17" s="13"/>
      <c r="B17" s="11"/>
      <c r="C17" s="14">
        <v>2</v>
      </c>
      <c r="D17" s="14">
        <v>16</v>
      </c>
      <c r="E17" s="14">
        <v>32</v>
      </c>
      <c r="F17" s="11"/>
      <c r="G17" s="11" t="s">
        <v>36</v>
      </c>
      <c r="H17" s="11" t="s">
        <v>36</v>
      </c>
      <c r="I17" s="14"/>
      <c r="J17" s="32"/>
    </row>
    <row r="18" customFormat="1" ht="54" customHeight="1" spans="1:10">
      <c r="A18" s="13"/>
      <c r="B18" s="11"/>
      <c r="C18" s="14">
        <v>2</v>
      </c>
      <c r="D18" s="14">
        <v>16</v>
      </c>
      <c r="E18" s="14">
        <v>32</v>
      </c>
      <c r="F18" s="11"/>
      <c r="G18" s="11" t="s">
        <v>37</v>
      </c>
      <c r="H18" s="11" t="s">
        <v>37</v>
      </c>
      <c r="I18" s="14"/>
      <c r="J18" s="32"/>
    </row>
    <row r="19" customFormat="1" ht="65" customHeight="1" spans="1:10">
      <c r="A19">
        <v>6</v>
      </c>
      <c r="B19" s="11" t="s">
        <v>38</v>
      </c>
      <c r="C19" s="14">
        <v>2</v>
      </c>
      <c r="D19" s="14">
        <v>10.8</v>
      </c>
      <c r="E19" s="14">
        <v>21.6</v>
      </c>
      <c r="F19" s="11" t="s">
        <v>39</v>
      </c>
      <c r="G19" s="11" t="s">
        <v>40</v>
      </c>
      <c r="H19" s="11" t="s">
        <v>40</v>
      </c>
      <c r="I19" s="14"/>
      <c r="J19" s="33" t="s">
        <v>41</v>
      </c>
    </row>
    <row r="20" customFormat="1" ht="75" customHeight="1" spans="1:10">
      <c r="A20">
        <v>7</v>
      </c>
      <c r="B20" s="11" t="s">
        <v>42</v>
      </c>
      <c r="C20" s="14">
        <v>2</v>
      </c>
      <c r="D20" s="14">
        <v>9.8</v>
      </c>
      <c r="E20" s="14">
        <f t="shared" ref="E20:E38" si="0">C20*D20</f>
        <v>19.6</v>
      </c>
      <c r="F20" s="11" t="s">
        <v>43</v>
      </c>
      <c r="G20" s="11" t="s">
        <v>44</v>
      </c>
      <c r="H20" s="11" t="s">
        <v>44</v>
      </c>
      <c r="I20" s="14"/>
      <c r="J20" s="33" t="s">
        <v>45</v>
      </c>
    </row>
    <row r="21" customFormat="1" ht="65" customHeight="1" spans="1:10">
      <c r="A21">
        <v>8</v>
      </c>
      <c r="B21" s="11" t="s">
        <v>46</v>
      </c>
      <c r="C21" s="14">
        <v>3</v>
      </c>
      <c r="D21" s="14">
        <v>25.9</v>
      </c>
      <c r="E21" s="14">
        <f t="shared" si="0"/>
        <v>77.7</v>
      </c>
      <c r="F21" s="11" t="s">
        <v>47</v>
      </c>
      <c r="G21" s="11" t="s">
        <v>48</v>
      </c>
      <c r="H21" s="11" t="s">
        <v>48</v>
      </c>
      <c r="I21" s="14"/>
      <c r="J21" s="33" t="s">
        <v>49</v>
      </c>
    </row>
    <row r="22" customFormat="1" ht="65" customHeight="1" spans="1:10">
      <c r="A22">
        <v>9</v>
      </c>
      <c r="B22" s="11" t="s">
        <v>50</v>
      </c>
      <c r="C22" s="14">
        <v>3</v>
      </c>
      <c r="D22" s="14">
        <v>7.43</v>
      </c>
      <c r="E22" s="14">
        <f t="shared" si="0"/>
        <v>22.29</v>
      </c>
      <c r="F22" s="11" t="s">
        <v>51</v>
      </c>
      <c r="G22" s="11" t="s">
        <v>52</v>
      </c>
      <c r="H22" s="11" t="s">
        <v>52</v>
      </c>
      <c r="I22" s="14"/>
      <c r="J22" s="33" t="s">
        <v>53</v>
      </c>
    </row>
    <row r="23" customFormat="1" ht="65" customHeight="1" spans="1:10">
      <c r="A23" s="13">
        <v>10</v>
      </c>
      <c r="B23" s="11" t="s">
        <v>54</v>
      </c>
      <c r="C23" s="14">
        <v>40</v>
      </c>
      <c r="D23" s="14">
        <v>1.07</v>
      </c>
      <c r="E23" s="14">
        <f t="shared" si="0"/>
        <v>42.8</v>
      </c>
      <c r="F23" s="11" t="s">
        <v>55</v>
      </c>
      <c r="G23" s="11" t="s">
        <v>56</v>
      </c>
      <c r="H23" s="11" t="s">
        <v>56</v>
      </c>
      <c r="I23" s="11"/>
      <c r="J23" s="31" t="s">
        <v>57</v>
      </c>
    </row>
    <row r="24" customFormat="1" ht="65" customHeight="1" spans="1:10">
      <c r="A24" s="13"/>
      <c r="B24" s="11"/>
      <c r="C24" s="14">
        <v>20</v>
      </c>
      <c r="D24" s="14">
        <v>1.5</v>
      </c>
      <c r="E24" s="14">
        <f t="shared" si="0"/>
        <v>30</v>
      </c>
      <c r="F24" s="11"/>
      <c r="G24" s="11" t="s">
        <v>58</v>
      </c>
      <c r="H24" s="11" t="s">
        <v>58</v>
      </c>
      <c r="I24" s="11"/>
      <c r="J24" s="13"/>
    </row>
    <row r="25" customFormat="1" ht="65" customHeight="1" spans="1:10">
      <c r="A25" s="13"/>
      <c r="B25" s="11"/>
      <c r="C25" s="14">
        <v>10</v>
      </c>
      <c r="D25" s="14">
        <v>3.22</v>
      </c>
      <c r="E25" s="14">
        <f t="shared" si="0"/>
        <v>32.2</v>
      </c>
      <c r="F25" s="11"/>
      <c r="G25" s="11" t="s">
        <v>59</v>
      </c>
      <c r="H25" s="11" t="s">
        <v>59</v>
      </c>
      <c r="I25" s="11"/>
      <c r="J25" s="13"/>
    </row>
    <row r="26" customFormat="1" ht="65" customHeight="1" spans="1:10">
      <c r="A26">
        <v>11</v>
      </c>
      <c r="B26" s="11" t="s">
        <v>60</v>
      </c>
      <c r="C26" s="14">
        <v>2</v>
      </c>
      <c r="D26" s="14">
        <v>59</v>
      </c>
      <c r="E26" s="14">
        <f t="shared" si="0"/>
        <v>118</v>
      </c>
      <c r="F26" s="11" t="s">
        <v>61</v>
      </c>
      <c r="G26" s="11" t="s">
        <v>62</v>
      </c>
      <c r="H26" s="11" t="s">
        <v>62</v>
      </c>
      <c r="I26" s="14"/>
      <c r="J26" s="33" t="s">
        <v>63</v>
      </c>
    </row>
    <row r="27" customFormat="1" ht="78" customHeight="1" spans="1:10">
      <c r="A27">
        <v>12</v>
      </c>
      <c r="B27" s="11" t="s">
        <v>64</v>
      </c>
      <c r="C27" s="14">
        <v>4</v>
      </c>
      <c r="D27" s="14">
        <v>3.8</v>
      </c>
      <c r="E27" s="14">
        <f t="shared" si="0"/>
        <v>15.2</v>
      </c>
      <c r="F27" s="11" t="s">
        <v>65</v>
      </c>
      <c r="G27" s="11" t="s">
        <v>66</v>
      </c>
      <c r="H27" s="11" t="s">
        <v>66</v>
      </c>
      <c r="I27" s="14"/>
      <c r="J27" s="31" t="s">
        <v>67</v>
      </c>
    </row>
    <row r="28" customFormat="1" ht="91" customHeight="1" spans="1:10">
      <c r="A28">
        <v>13</v>
      </c>
      <c r="B28" s="11" t="s">
        <v>68</v>
      </c>
      <c r="C28" s="14">
        <v>150</v>
      </c>
      <c r="D28" s="14">
        <v>0.18</v>
      </c>
      <c r="E28" s="14">
        <f t="shared" si="0"/>
        <v>27</v>
      </c>
      <c r="F28" s="11" t="s">
        <v>69</v>
      </c>
      <c r="G28" s="11" t="s">
        <v>70</v>
      </c>
      <c r="H28" s="11" t="s">
        <v>70</v>
      </c>
      <c r="I28" s="14"/>
      <c r="J28" s="33" t="s">
        <v>71</v>
      </c>
    </row>
    <row r="29" customFormat="1" ht="109" customHeight="1" spans="1:10">
      <c r="A29">
        <v>14</v>
      </c>
      <c r="B29" s="11" t="s">
        <v>72</v>
      </c>
      <c r="C29" s="14">
        <v>16</v>
      </c>
      <c r="D29" s="14">
        <v>1.5</v>
      </c>
      <c r="E29" s="14">
        <f t="shared" si="0"/>
        <v>24</v>
      </c>
      <c r="F29" s="11" t="s">
        <v>73</v>
      </c>
      <c r="G29" s="11">
        <v>9070</v>
      </c>
      <c r="H29" s="11" t="s">
        <v>74</v>
      </c>
      <c r="I29" s="14" t="str">
        <f>_xlfn.DISPIMG("ID_A443B6E858884DE49265B84A028507DC",1)</f>
        <v>=DISPIMG("ID_A443B6E858884DE49265B84A028507DC",1)</v>
      </c>
      <c r="J29" s="31" t="s">
        <v>75</v>
      </c>
    </row>
    <row r="30" customFormat="1" ht="65" customHeight="1" spans="1:13">
      <c r="A30" s="13">
        <v>16</v>
      </c>
      <c r="B30" s="11" t="s">
        <v>76</v>
      </c>
      <c r="C30" s="14">
        <v>40</v>
      </c>
      <c r="D30" s="14">
        <v>0.7</v>
      </c>
      <c r="E30" s="14">
        <f t="shared" si="0"/>
        <v>28</v>
      </c>
      <c r="F30" s="11" t="s">
        <v>77</v>
      </c>
      <c r="G30" s="11" t="s">
        <v>78</v>
      </c>
      <c r="H30" s="11" t="s">
        <v>78</v>
      </c>
      <c r="I30" s="11"/>
      <c r="J30" s="30" t="s">
        <v>79</v>
      </c>
      <c r="K30" s="32"/>
      <c r="L30" s="32"/>
      <c r="M30" s="32"/>
    </row>
    <row r="31" customFormat="1" ht="65" customHeight="1" spans="1:13">
      <c r="A31" s="13"/>
      <c r="B31" s="11"/>
      <c r="C31" s="14">
        <v>120</v>
      </c>
      <c r="D31" s="14">
        <v>0.7</v>
      </c>
      <c r="E31" s="14">
        <f t="shared" si="0"/>
        <v>84</v>
      </c>
      <c r="F31" s="11"/>
      <c r="G31" s="11" t="s">
        <v>80</v>
      </c>
      <c r="H31" s="11" t="s">
        <v>80</v>
      </c>
      <c r="I31" s="11"/>
      <c r="J31" s="32"/>
      <c r="K31" s="32"/>
      <c r="L31" s="32"/>
      <c r="M31" s="32"/>
    </row>
    <row r="32" customFormat="1" ht="65" customHeight="1" spans="1:10">
      <c r="A32">
        <v>17</v>
      </c>
      <c r="B32" s="11" t="s">
        <v>81</v>
      </c>
      <c r="C32" s="14">
        <v>14</v>
      </c>
      <c r="D32" s="14">
        <v>5.5</v>
      </c>
      <c r="E32" s="14">
        <f t="shared" si="0"/>
        <v>77</v>
      </c>
      <c r="F32" s="21" t="s">
        <v>82</v>
      </c>
      <c r="G32" s="21" t="s">
        <v>83</v>
      </c>
      <c r="H32" s="11" t="s">
        <v>84</v>
      </c>
      <c r="I32" s="14" t="str">
        <f>_xlfn.DISPIMG("ID_7CEC0B56B618474F9692287F07FE33AF",1)</f>
        <v>=DISPIMG("ID_7CEC0B56B618474F9692287F07FE33AF",1)</v>
      </c>
      <c r="J32" s="31" t="s">
        <v>85</v>
      </c>
    </row>
    <row r="33" customFormat="1" ht="65" customHeight="1" spans="1:10">
      <c r="A33" s="13">
        <v>18</v>
      </c>
      <c r="B33" s="24" t="s">
        <v>86</v>
      </c>
      <c r="C33" s="14">
        <v>2</v>
      </c>
      <c r="D33" s="14">
        <v>4</v>
      </c>
      <c r="E33" s="14">
        <f t="shared" si="0"/>
        <v>8</v>
      </c>
      <c r="F33" s="24" t="s">
        <v>87</v>
      </c>
      <c r="G33" s="11" t="s">
        <v>88</v>
      </c>
      <c r="H33" s="11" t="s">
        <v>89</v>
      </c>
      <c r="I33" s="24"/>
      <c r="J33" s="31" t="s">
        <v>90</v>
      </c>
    </row>
    <row r="34" customFormat="1" ht="65" customHeight="1" spans="1:10">
      <c r="A34" s="13"/>
      <c r="B34" s="25"/>
      <c r="C34" s="14">
        <v>1</v>
      </c>
      <c r="D34" s="14">
        <v>4</v>
      </c>
      <c r="E34" s="14">
        <f t="shared" si="0"/>
        <v>4</v>
      </c>
      <c r="F34" s="25"/>
      <c r="G34" s="11" t="s">
        <v>91</v>
      </c>
      <c r="H34" s="11" t="s">
        <v>92</v>
      </c>
      <c r="I34" s="25"/>
      <c r="J34" s="32"/>
    </row>
    <row r="35" customFormat="1" ht="65" customHeight="1" spans="2:10">
      <c r="B35" s="26"/>
      <c r="C35" s="14">
        <v>1</v>
      </c>
      <c r="D35" s="14">
        <v>4</v>
      </c>
      <c r="E35" s="14">
        <f t="shared" si="0"/>
        <v>4</v>
      </c>
      <c r="F35" s="26"/>
      <c r="G35" s="11" t="s">
        <v>93</v>
      </c>
      <c r="H35" s="11" t="s">
        <v>94</v>
      </c>
      <c r="I35" s="26"/>
      <c r="J35" s="33"/>
    </row>
    <row r="36" customFormat="1" ht="65" customHeight="1" spans="1:10">
      <c r="A36">
        <v>19</v>
      </c>
      <c r="B36" s="11" t="s">
        <v>95</v>
      </c>
      <c r="C36" s="14">
        <v>1</v>
      </c>
      <c r="D36" s="14">
        <v>22</v>
      </c>
      <c r="E36" s="14">
        <v>22</v>
      </c>
      <c r="F36" s="11" t="s">
        <v>96</v>
      </c>
      <c r="G36" s="11" t="s">
        <v>97</v>
      </c>
      <c r="H36" s="11" t="s">
        <v>97</v>
      </c>
      <c r="I36" s="14"/>
      <c r="J36" s="33" t="s">
        <v>98</v>
      </c>
    </row>
    <row r="37" customFormat="1" ht="65" customHeight="1" spans="1:10">
      <c r="A37" s="13">
        <v>20</v>
      </c>
      <c r="B37" s="11" t="s">
        <v>99</v>
      </c>
      <c r="C37" s="14">
        <v>3</v>
      </c>
      <c r="D37" s="14">
        <v>17.9</v>
      </c>
      <c r="E37" s="14">
        <f>C37*D37</f>
        <v>53.7</v>
      </c>
      <c r="F37" s="11" t="s">
        <v>100</v>
      </c>
      <c r="G37" s="11" t="s">
        <v>101</v>
      </c>
      <c r="H37" s="11" t="s">
        <v>101</v>
      </c>
      <c r="I37" s="11"/>
      <c r="J37" s="30" t="s">
        <v>102</v>
      </c>
    </row>
    <row r="38" customFormat="1" ht="65" customHeight="1" spans="1:10">
      <c r="A38" s="13"/>
      <c r="B38" s="11"/>
      <c r="C38" s="14">
        <v>2</v>
      </c>
      <c r="D38" s="14">
        <v>17.9</v>
      </c>
      <c r="E38" s="14">
        <f>C38*D38</f>
        <v>35.8</v>
      </c>
      <c r="F38" s="11"/>
      <c r="G38" s="11" t="s">
        <v>103</v>
      </c>
      <c r="H38" s="11" t="s">
        <v>103</v>
      </c>
      <c r="I38" s="11"/>
      <c r="J38" s="32"/>
    </row>
    <row r="39" customFormat="1" ht="65" customHeight="1" spans="1:5">
      <c r="A39" t="s">
        <v>104</v>
      </c>
      <c r="B39" s="13"/>
      <c r="E39">
        <f>SUM(E3:E38)</f>
        <v>988.29</v>
      </c>
    </row>
    <row r="40" customFormat="1" ht="65" customHeight="1" spans="2:2">
      <c r="B40" s="13"/>
    </row>
    <row r="41" customFormat="1" ht="65" customHeight="1" spans="2:2">
      <c r="B41" s="13"/>
    </row>
    <row r="42" customFormat="1" ht="65" customHeight="1" spans="2:2">
      <c r="B42" s="13"/>
    </row>
    <row r="43" customFormat="1" ht="65" customHeight="1" spans="2:2">
      <c r="B43" s="13"/>
    </row>
    <row r="44" customFormat="1" ht="65" customHeight="1" spans="2:2">
      <c r="B44" s="13"/>
    </row>
    <row r="45" customFormat="1" ht="65" customHeight="1" spans="2:2">
      <c r="B45" s="13"/>
    </row>
    <row r="46" customFormat="1" ht="65" customHeight="1" spans="2:2">
      <c r="B46" s="13"/>
    </row>
    <row r="47" customFormat="1" ht="65" customHeight="1" spans="2:2">
      <c r="B47" s="13"/>
    </row>
    <row r="48" customFormat="1" ht="65" customHeight="1" spans="2:2">
      <c r="B48" s="13"/>
    </row>
    <row r="49" customFormat="1" ht="65" customHeight="1" spans="2:2">
      <c r="B49" s="13"/>
    </row>
    <row r="50" customFormat="1" ht="65" customHeight="1" spans="2:2">
      <c r="B50" s="13"/>
    </row>
    <row r="51" customFormat="1" ht="65" customHeight="1" spans="2:2">
      <c r="B51" s="13"/>
    </row>
    <row r="52" customFormat="1" ht="65" customHeight="1" spans="2:2">
      <c r="B52" s="13"/>
    </row>
    <row r="53" customFormat="1" ht="65" customHeight="1" spans="2:2">
      <c r="B53" s="13"/>
    </row>
    <row r="54" customFormat="1" ht="65" customHeight="1" spans="2:2">
      <c r="B54" s="13"/>
    </row>
    <row r="55" customFormat="1" ht="65" customHeight="1" spans="2:2">
      <c r="B55" s="13"/>
    </row>
    <row r="56" customFormat="1" ht="65" customHeight="1" spans="2:2">
      <c r="B56" s="13"/>
    </row>
    <row r="57" customFormat="1" ht="65" customHeight="1" spans="2:2">
      <c r="B57" s="13"/>
    </row>
    <row r="58" customFormat="1" ht="65" customHeight="1" spans="2:2">
      <c r="B58" s="13"/>
    </row>
    <row r="59" customFormat="1" ht="65" customHeight="1" spans="2:2">
      <c r="B59" s="13"/>
    </row>
    <row r="60" customFormat="1" ht="65" customHeight="1" spans="2:2">
      <c r="B60" s="13"/>
    </row>
    <row r="61" customFormat="1" ht="65" customHeight="1" spans="2:2">
      <c r="B61" s="13"/>
    </row>
    <row r="62" customFormat="1" ht="65" customHeight="1" spans="2:2">
      <c r="B62" s="13"/>
    </row>
    <row r="63" customFormat="1" ht="65" customHeight="1" spans="2:2">
      <c r="B63" s="13"/>
    </row>
    <row r="64" customFormat="1" ht="65" customHeight="1" spans="2:2">
      <c r="B64" s="13"/>
    </row>
    <row r="65" customFormat="1" ht="65" customHeight="1" spans="2:2">
      <c r="B65" s="13"/>
    </row>
    <row r="66" customFormat="1" ht="66" customHeight="1" spans="2:2">
      <c r="B66" s="13"/>
    </row>
    <row r="67" customFormat="1" ht="40" customHeight="1" spans="2:2">
      <c r="B67" s="13"/>
    </row>
    <row r="68" customFormat="1" ht="40" customHeight="1" spans="2:2">
      <c r="B68" s="13"/>
    </row>
    <row r="69" customFormat="1" ht="40" customHeight="1" spans="2:2">
      <c r="B69" s="13"/>
    </row>
    <row r="70" customFormat="1" ht="40" customHeight="1" spans="2:2">
      <c r="B70" s="13"/>
    </row>
    <row r="71" customFormat="1" ht="40" customHeight="1" spans="2:2">
      <c r="B71" s="13"/>
    </row>
    <row r="72" customFormat="1" ht="53" customHeight="1" spans="2:2">
      <c r="B72" s="13"/>
    </row>
    <row r="73" customFormat="1" ht="45" customHeight="1" spans="2:2">
      <c r="B73" s="13"/>
    </row>
    <row r="74" customFormat="1" ht="74" customHeight="1" spans="2:2">
      <c r="B74" s="13"/>
    </row>
    <row r="75" ht="17.25" spans="1:6">
      <c r="A75" s="1" t="s">
        <v>104</v>
      </c>
      <c r="E75" s="1">
        <f>SUM(E3:E74)</f>
        <v>1976.58</v>
      </c>
      <c r="F75" s="34"/>
    </row>
  </sheetData>
  <mergeCells count="64">
    <mergeCell ref="A1:H1"/>
    <mergeCell ref="A3:A5"/>
    <mergeCell ref="A6:A11"/>
    <mergeCell ref="A12:A13"/>
    <mergeCell ref="A14:A15"/>
    <mergeCell ref="A16:A18"/>
    <mergeCell ref="A23:A25"/>
    <mergeCell ref="A30:A31"/>
    <mergeCell ref="A33:A34"/>
    <mergeCell ref="A37:A38"/>
    <mergeCell ref="B3:B5"/>
    <mergeCell ref="B6:B11"/>
    <mergeCell ref="B12:B13"/>
    <mergeCell ref="B14:B15"/>
    <mergeCell ref="B16:B18"/>
    <mergeCell ref="B23:B25"/>
    <mergeCell ref="B30:B31"/>
    <mergeCell ref="B33:B35"/>
    <mergeCell ref="B37:B38"/>
    <mergeCell ref="C3:C5"/>
    <mergeCell ref="C8:C9"/>
    <mergeCell ref="C12:C13"/>
    <mergeCell ref="C14:C15"/>
    <mergeCell ref="D3:D5"/>
    <mergeCell ref="D8:D9"/>
    <mergeCell ref="D12:D13"/>
    <mergeCell ref="D14:D15"/>
    <mergeCell ref="E3:E5"/>
    <mergeCell ref="E8:E9"/>
    <mergeCell ref="E12:E13"/>
    <mergeCell ref="E14:E15"/>
    <mergeCell ref="F3:F5"/>
    <mergeCell ref="F6:F11"/>
    <mergeCell ref="F12:F13"/>
    <mergeCell ref="F14:F15"/>
    <mergeCell ref="F16:F18"/>
    <mergeCell ref="F23:F25"/>
    <mergeCell ref="F30:F31"/>
    <mergeCell ref="F33:F35"/>
    <mergeCell ref="F37:F38"/>
    <mergeCell ref="G3:G5"/>
    <mergeCell ref="G8:G9"/>
    <mergeCell ref="G10:G11"/>
    <mergeCell ref="G12:G13"/>
    <mergeCell ref="G14:G15"/>
    <mergeCell ref="H3:H5"/>
    <mergeCell ref="H8:H9"/>
    <mergeCell ref="H12:H13"/>
    <mergeCell ref="H14:H15"/>
    <mergeCell ref="I3:I5"/>
    <mergeCell ref="I6:I11"/>
    <mergeCell ref="I23:I25"/>
    <mergeCell ref="I30:I31"/>
    <mergeCell ref="I33:I35"/>
    <mergeCell ref="I37:I38"/>
    <mergeCell ref="J3:J5"/>
    <mergeCell ref="J6:J11"/>
    <mergeCell ref="J12:J13"/>
    <mergeCell ref="J14:J15"/>
    <mergeCell ref="J16:J18"/>
    <mergeCell ref="J23:J25"/>
    <mergeCell ref="J33:J34"/>
    <mergeCell ref="J37:J38"/>
    <mergeCell ref="J30:M31"/>
  </mergeCells>
  <hyperlinks>
    <hyperlink ref="J3" r:id="rId2" display="https://www.zcygov.cn/items/2274114438439725?searchType=1&amp;searchTraceId=af29cbf1-2e11-4ff0-8c81-46d1036c7412&amp;utm=a0004.eevees-search.goods_card.goods_detail.be902200ee8611efaab8abc6405986a9&amp;skuId=2274114438440172" tooltip="https://www.zcygov.cn/items/2274114438439725?searchType=1&amp;searchTraceId=af29cbf1-2e11-4ff0-8c81-46d1036c7412&amp;utm=a0004.eevees-search.goods_card.goods_detail.be902200ee8611efaab8abc6405986a9&amp;skuId=2274114438440172"/>
    <hyperlink ref="J12" r:id="rId3" display="https://www.zcygov.cn/items/2436535203410879?searchType=1&amp;searchTraceId=5d75194c-14b1-49bf-bf0a-2a9a74fde1fe&amp;utm=a0004.eevees-search.goods_card.goods_detail.bd9482f0ee9111efa45cb15261e8fc3c&amp;skuId=2436535203411960" tooltip="https://www.zcygov.cn/items/2436535203410879?searchType=1&amp;searchTraceId=5d75194c-14b1-49bf-bf0a-2a9a74fde1fe&amp;utm=a0004.eevees-search.goods_card.goods_detail.bd9482f0ee9111efa45cb15261e8fc3c&amp;skuId=2436535203411960"/>
    <hyperlink ref="J14" r:id="rId4" display="https://www.zcygov.cn/items/1269798428542292?searchType=1&amp;searchTraceId=933c028b-1b8d-4533-aaed-46bcfe106ecc&amp;utm=a0004.eevees-search.goods_card.goods_detail.be5da9e0ee9211ef94feb1934aa001b5&amp;skuId=2205306898088993" tooltip="https://www.zcygov.cn/items/1269798428542292?searchType=1&amp;searchTraceId=933c028b-1b8d-4533-aaed-46bcfe106ecc&amp;utm=a0004.eevees-search.goods_card.goods_detail.be5da9e0ee9211ef94feb1934aa001b5&amp;skuId=2205306898088993"/>
    <hyperlink ref="J16" r:id="rId5" display="https://www.zcygov.cn/items/2410186367578532?searchType=1&amp;searchTraceId=1abd1910-be5a-4d32-9c07-6392ec5048a2&amp;utm=a0004.eevees-search.goods_card.goods_detail.a4e32010ee9911ef9e3a5dcd2bd153ec&amp;skuId=2410186367578927" tooltip="https://www.zcygov.cn/items/2410186367578532?searchType=1&amp;searchTraceId=1abd1910-be5a-4d32-9c07-6392ec5048a2&amp;utm=a0004.eevees-search.goods_card.goods_detail.a4e32010ee9911ef9e3a5dcd2bd153ec&amp;skuId=2410186367578927"/>
    <hyperlink ref="J19" r:id="rId6" display="https://www.zcygov.cn/items/2366202429579577?searchType=1&amp;searchTraceId=72838d86-f3aa-4f13-b0e6-bb7a500528cf&amp;utm=a0004.eevees-search.goods_card.goods_detail.9f274560ee9a11ef816da7465608c869&amp;skuId=2366202429579645"/>
    <hyperlink ref="J20" r:id="rId7" display="https://www.zcygov.cn/items/2272066896666868?searchType=1&amp;searchTraceId=c93d652d-a427-43d6-92f7-566d79642452&amp;utm=a0004.eevees-search.goods_card.goods_detail.cb30c5d0f0db11ef8ffe27a862b62d22&amp;skuId=2272066896667233"/>
    <hyperlink ref="J21" r:id="rId8" display="https://www.zcygov.cn/items/2124189629150016?searchType=1&amp;searchTraceId=471eb146-1392-4d30-8463-f6459b571386&amp;utm=a0004.eevees-search.goods_card.goods_detail.36927020f0dd11ef9cfce9c7789b49ae&amp;skuId=2124189629150776"/>
    <hyperlink ref="J22" r:id="rId9" display="https://www.zcygov.cn/items/2129076865725011?searchType=1&amp;searchTraceId=0e4a3109-daed-4469-a681-12b7af35f7d6&amp;utm=a0004.eevees-search.goods_card.goods_detail.a454e340f0dd11ef8382c97ef1e9da21&amp;skuId=2129076865725828"/>
    <hyperlink ref="J26" r:id="rId10" display="https://www.zcygov.cn/items/2380061768950949?searchType=1&amp;searchTraceId=8d7fd6bc-e291-41d8-b801-a3b13cc768b9&amp;utm=a0004.eevees-search.goods_card.goods_detail.e35fff60f0de11ef874dafcbca755043&amp;skuId=2380061768954687"/>
    <hyperlink ref="J28" r:id="rId11" display="https://www.zcygov.cn/items/2198399013613761?searchType=1&amp;searchTraceId=f363e311-6869-4798-9a12-434ef5e8a1de&amp;utm=a0004.eevees-search.goods_card.goods_detail.ccd1ced0f0df11ef85c21f7c08528ad2&amp;skuId=2198399013610021"/>
    <hyperlink ref="J30" r:id="rId12" display="https://www.zcygov.cn/items/1470963556632059?searchType=1&amp;searchTraceId=02dd4799-fc92-44be-996f-3c31927152b7&amp;utm=a0004.eevees-search.goods_card.goods_detail.f5f8ab80f28d11efb393d78e89d4ab8b&amp;skuId=1470963556635209"/>
    <hyperlink ref="J36" r:id="rId13" display="https://www.zcygov.cn/items/1977198534111412?searchType=1&amp;searchTraceId=50c836bf-89a4-4529-8bba-4b8c4aedd747&amp;utm=a0004.eevees-search.goods_card.goods_detail.f1c5cb40f31111efb3b69f37570a81c3&amp;skuId=2126036616077552"/>
    <hyperlink ref="J37" r:id="rId14" display="https://www.zcygov.cn/items/2123438194418282?searchType=1&amp;searchTraceId=909c6401-d1b3-4098-8c4f-919edb0bb36c&amp;utm=a0004.eevees-search.goods_card.goods_detail.ba46f220f31111ef92c287caf2bef595&amp;skuId=2123438194422480"/>
    <hyperlink ref="J6" r:id="rId15" display="https://www.zcygov.cn/items/2171960470005077?searchType=1&amp;searchTraceId=2f795f5d-9d4d-4036-95fd-26829b437237&amp;utm=a0004.eevees-search.goods_card.goods_detail.4f740560f33311ef902e75ced5375191"/>
    <hyperlink ref="J32" r:id="rId16" display="https://www.zcygov.cn/items/1994032926831600?searchType=1&amp;searchTraceId=db86bc05-fcfa-4bf5-b0c9-c18123e91c66&amp;utm=a0004.eevees-search.goods_card.goods_detail.44cc8660f33711efae1c4bdc7dfa1fa7&amp;skuId=1994032926832490"/>
    <hyperlink ref="J33" r:id="rId17" display="https://www.zcygov.cn/items/1178987617077084?utm=cart.2ef5001f.0.0.fd869390f33b11ef9bc9933445169762"/>
    <hyperlink ref="J29" r:id="rId18" display="https://www.zcygov.cn/items/2205405179020580?searchType=1&amp;searchTraceId=815e65ae-ebd1-41d9-ac48-a413384221a8&amp;utm=a0004.eevees-search.goods_card.goods_detail.b98f2c50f33c11ef996b89b681abd99f&amp;skuId=2205405179024813"/>
    <hyperlink ref="J27" r:id="rId19" display="https://www.zcygov.cn/items/2268011021480304?utm=cart.2ef5001f.0.d00004.98068220f33e11ef84dc83fa0d0885cb&amp;skuId=2268011021477116"/>
    <hyperlink ref="J23" r:id="rId20" display="https://www.zcygov.cn/items/1427528434926145?utm=cart.2ef5001f.0.d00004.e9e41f00f34111ef8372bde11881d0cf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KY20240423</dc:creator>
  <cp:lastModifiedBy>Apple</cp:lastModifiedBy>
  <dcterms:created xsi:type="dcterms:W3CDTF">2024-08-24T23:12:00Z</dcterms:created>
  <dcterms:modified xsi:type="dcterms:W3CDTF">2025-02-25T06:32:42Z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433E523E7A2B4B6FA9CB0D03A309F730_13</vt:lpwstr>
  </property>
  <property fmtid="{D5CDD505-2E9C-101B-9397-08002B2CF9AE}" pid="3" name="KSOProductBuildVer">
    <vt:lpwstr>2052-12.1.0.19770</vt:lpwstr>
  </property>
</Properties>
</file>