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采购品目及内容" sheetId="1" r:id="rId1"/>
  </sheets>
  <definedNames>
    <definedName name="_xlnm._FilterDatabase" localSheetId="0" hidden="1">采购品目及内容!$A$1:$J$13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2D213F0BEDEE4C3DAA43375955C21DE2" descr="图片15"/>
        <xdr:cNvPicPr/>
      </xdr:nvPicPr>
      <xdr:blipFill>
        <a:blip r:embed="rId1"/>
        <a:stretch>
          <a:fillRect/>
        </a:stretch>
      </xdr:blipFill>
      <xdr:spPr>
        <a:xfrm>
          <a:off x="0" y="0"/>
          <a:ext cx="7962900" cy="5619750"/>
        </a:xfrm>
        <a:prstGeom prst="rect">
          <a:avLst/>
        </a:prstGeom>
      </xdr:spPr>
    </xdr:pic>
  </etc:cellImage>
</etc:cellImages>
</file>

<file path=xl/sharedStrings.xml><?xml version="1.0" encoding="utf-8"?>
<sst xmlns="http://schemas.openxmlformats.org/spreadsheetml/2006/main" count="57" uniqueCount="46">
  <si>
    <t>采购内容</t>
  </si>
  <si>
    <t>品牌</t>
  </si>
  <si>
    <t>规格型号及参数</t>
  </si>
  <si>
    <t>数量</t>
  </si>
  <si>
    <t>金额(元)</t>
  </si>
  <si>
    <t>采购说明</t>
  </si>
  <si>
    <t>原品牌</t>
  </si>
  <si>
    <t>原链接</t>
  </si>
  <si>
    <t>备注</t>
  </si>
  <si>
    <t>镜中猜</t>
  </si>
  <si>
    <t>华森葳</t>
  </si>
  <si>
    <t>材质：木制、纸卡、亚克力镜片；包括：1个带亚克力镜面的底座（13.5×13.5×10.5cm），2个支撑架，60张卡片，5张空白卡片，1支笔
尺寸：22.5×22.5×5cm（包装尺寸）
游戏开始把卡片正面朝下放在支撑架上，让孩子根据朝着自己那一面的镜子显示出来的图形来猜测卡片中的图案是什么，提高集中注意力、培养儿童的空间想象力。</t>
  </si>
  <si>
    <t>https://www.zcygov.cn/items/2284171121140752</t>
  </si>
  <si>
    <t>科学实验套装</t>
  </si>
  <si>
    <t>材质：塑料。巨型试管×6、巨型试管架x1、小试管×6、小型试管架x1、瓢虫放大镜×6、安全眼镜×6、眼镜架x1、强力的磁铁×6、超大放大镜×6、放大镜架x1、滴管×6、滴管架x1、颜色单镜框×3。。产品尺寸：巨型试管约H16cm。包装方式：彩盒。</t>
  </si>
  <si>
    <t>https://www.zcygov.cn/items/2191376003883990?skuId=2191376003887954</t>
  </si>
  <si>
    <t>上传该品牌检测报告</t>
  </si>
  <si>
    <t>行星投影仪</t>
  </si>
  <si>
    <t>规格：内含投影机、2张投影片共16张影像，需2AA电池(不含)。材质：ABS、PET、PMMA、聚乙烯。尺寸：16.5×17×21.5cm</t>
  </si>
  <si>
    <t>https://www.zcygov.cn/items/2191304801380030?skuId=2191304801380324</t>
  </si>
  <si>
    <t>实验家科学组</t>
  </si>
  <si>
    <r>
      <rPr>
        <sz val="10"/>
        <color rgb="FF000000"/>
        <rFont val="微软雅黑"/>
        <charset val="134"/>
      </rPr>
      <t>材质：塑料。大试管x2</t>
    </r>
    <r>
      <rPr>
        <sz val="10"/>
        <color theme="1"/>
        <rFont val="微软雅黑"/>
        <charset val="134"/>
      </rPr>
      <t>，试管架</t>
    </r>
    <r>
      <rPr>
        <sz val="10"/>
        <color rgb="FF000000"/>
        <rFont val="微软雅黑"/>
        <charset val="134"/>
      </rPr>
      <t>x1</t>
    </r>
    <r>
      <rPr>
        <sz val="10"/>
        <color theme="1"/>
        <rFont val="微软雅黑"/>
        <charset val="134"/>
      </rPr>
      <t>，漏斗</t>
    </r>
    <r>
      <rPr>
        <sz val="10"/>
        <color rgb="FF000000"/>
        <rFont val="微软雅黑"/>
        <charset val="134"/>
      </rPr>
      <t>x2</t>
    </r>
    <r>
      <rPr>
        <sz val="10"/>
        <color theme="1"/>
        <rFont val="微软雅黑"/>
        <charset val="134"/>
      </rPr>
      <t>，护目镜</t>
    </r>
    <r>
      <rPr>
        <sz val="10"/>
        <color rgb="FF000000"/>
        <rFont val="微软雅黑"/>
        <charset val="134"/>
      </rPr>
      <t>x1</t>
    </r>
    <r>
      <rPr>
        <sz val="10"/>
        <color theme="1"/>
        <rFont val="微软雅黑"/>
        <charset val="134"/>
      </rPr>
      <t>，高脚架</t>
    </r>
    <r>
      <rPr>
        <sz val="10"/>
        <color rgb="FF000000"/>
        <rFont val="微软雅黑"/>
        <charset val="134"/>
      </rPr>
      <t>x1</t>
    </r>
    <r>
      <rPr>
        <sz val="10"/>
        <color theme="1"/>
        <rFont val="微软雅黑"/>
        <charset val="134"/>
      </rPr>
      <t>，连接管</t>
    </r>
    <r>
      <rPr>
        <sz val="10"/>
        <color rgb="FF000000"/>
        <rFont val="微软雅黑"/>
        <charset val="134"/>
      </rPr>
      <t>x2</t>
    </r>
    <r>
      <rPr>
        <sz val="10"/>
        <color theme="1"/>
        <rFont val="微软雅黑"/>
        <charset val="134"/>
      </rPr>
      <t>，塞子</t>
    </r>
    <r>
      <rPr>
        <sz val="10"/>
        <color rgb="FF000000"/>
        <rFont val="微软雅黑"/>
        <charset val="134"/>
      </rPr>
      <t>x3</t>
    </r>
    <r>
      <rPr>
        <sz val="10"/>
        <color theme="1"/>
        <rFont val="微软雅黑"/>
        <charset val="134"/>
      </rPr>
      <t>，长管</t>
    </r>
    <r>
      <rPr>
        <sz val="10"/>
        <color rgb="FF000000"/>
        <rFont val="微软雅黑"/>
        <charset val="134"/>
      </rPr>
      <t>x2</t>
    </r>
    <r>
      <rPr>
        <sz val="10"/>
        <color theme="1"/>
        <rFont val="微软雅黑"/>
        <charset val="134"/>
      </rPr>
      <t>，观察瓶</t>
    </r>
    <r>
      <rPr>
        <sz val="10"/>
        <color rgb="FF000000"/>
        <rFont val="微软雅黑"/>
        <charset val="134"/>
      </rPr>
      <t>x1</t>
    </r>
    <r>
      <rPr>
        <sz val="10"/>
        <color theme="1"/>
        <rFont val="微软雅黑"/>
        <charset val="134"/>
      </rPr>
      <t>，双面活动卡片</t>
    </r>
    <r>
      <rPr>
        <sz val="10"/>
        <color rgb="FF000000"/>
        <rFont val="微软雅黑"/>
        <charset val="134"/>
      </rPr>
      <t>x10</t>
    </r>
    <r>
      <rPr>
        <sz val="10"/>
        <color theme="1"/>
        <rFont val="微软雅黑"/>
        <charset val="134"/>
      </rPr>
      <t>。产品尺寸：可调节支架高约：</t>
    </r>
    <r>
      <rPr>
        <sz val="10"/>
        <color rgb="FF000000"/>
        <rFont val="微软雅黑"/>
        <charset val="134"/>
      </rPr>
      <t>34cm</t>
    </r>
    <r>
      <rPr>
        <sz val="10"/>
        <color theme="1"/>
        <rFont val="微软雅黑"/>
        <charset val="134"/>
      </rPr>
      <t>。包装方式：彩盒。</t>
    </r>
  </si>
  <si>
    <t>https://www.zcygov.cn/items/2191286044451342?skuId=2191286044456060</t>
  </si>
  <si>
    <t>沉浮玩具</t>
  </si>
  <si>
    <t>材质：PP、PVC、木制
尺寸：学习卡约20.3×20.3cm</t>
  </si>
  <si>
    <t>https://www.zcygov.cn/items/2191270760412541?skuId=2191270760408051</t>
  </si>
  <si>
    <t>磁铁套装</t>
  </si>
  <si>
    <t xml:space="preserve">规格：124件/套
</t>
  </si>
  <si>
    <t>https://www.zcygov.cn/items/2191425748332888?skuId=2191425748334429</t>
  </si>
  <si>
    <t>趣味发音盒</t>
  </si>
  <si>
    <t>材质：ABS安全塑料、电子元件产品尺寸：15cm(L)×12cm(W)×6.5cm(H)</t>
  </si>
  <si>
    <t>https://www.zcygov.cn/items/2191578504885465?skuId=2191578504884265</t>
  </si>
  <si>
    <t>磁力组合实验包（配底座）</t>
  </si>
  <si>
    <t>规格：宝盒：底座1个、磁棒2个、尺子1把、小车、磁人各2个、盒装铁砂2盒、小磁环8个、悬挂立柱1个、棉线1缕、指导手册一本。材质：塑料、磁铁材质尺寸：3.2×12.7×26cm，40.5×28×7cm（包装尺寸）</t>
  </si>
  <si>
    <t>香港 EDU</t>
  </si>
  <si>
    <t>https://www.zcygov.cn/items/2191537501364544?skuId=2191537501366240</t>
  </si>
  <si>
    <t>多棱镜</t>
  </si>
  <si>
    <t>材质：木质、透明塑料
尺寸：22.4×22.3×11.2cm（包装尺寸），（18个/盒）
多棱镜有两种镜片，透过多棱镜让孩子看到一个奇妙的世界。</t>
  </si>
  <si>
    <t>https://www.zcygov.cn/items/2284162279552722</t>
  </si>
  <si>
    <t>量杯套装</t>
  </si>
  <si>
    <t>材质：塑料。规格：七种不同体积及刻度的塑料透明量杯和量筒，含：1000ml/500ml/300ml/250ml/200ml/100ml/50ml各1个。</t>
  </si>
  <si>
    <t>https://www.zcygov.cn/items/2191319565332606?skuId=2191319565332748</t>
  </si>
  <si>
    <t>传声筒</t>
  </si>
  <si>
    <t>材质：优质塑料管尺寸：管子≤1m，听话筒≤16*16*12cm一套包含1m传声管3根，听话筒3个，三通连接头1个。</t>
  </si>
  <si>
    <t>https://www.zcygov.cn/items/2191582883733559?skuId=2191582883735187</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</si>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</sst>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30">
    <font>
      <sz val="11"/>
      <color indexed="8"/>
      <name val="宋体"/>
      <charset val="134"/>
      <scheme val="minor"/>
    </font>
    <font>
      <b/>
      <sz val="11"/>
      <name val="黑体"/>
      <charset val="134"/>
    </font>
    <font>
      <sz val="10"/>
      <color theme="1"/>
      <name val="微软雅黑"/>
      <charset val="134"/>
    </font>
    <font>
      <sz val="10"/>
      <name val="宋体"/>
      <charset val="134"/>
    </font>
    <font>
      <sz val="10"/>
      <color rgb="FF000000"/>
      <name val="微软雅黑"/>
      <charset val="134"/>
    </font>
    <font>
      <sz val="10"/>
      <name val="微软雅黑"/>
      <charset val="134"/>
    </font>
    <font>
      <sz val="11"/>
      <color theme="1"/>
      <name val="宋体"/>
      <charset val="134"/>
      <scheme val="minor"/>
    </font>
    <font>
      <sz val="11"/>
      <name val="宋体"/>
      <charset val="134"/>
      <scheme val="minor"/>
    </font>
    <font>
      <sz val="10"/>
      <color indexed="8"/>
      <name val="微软雅黑"/>
      <charset val="134"/>
    </font>
    <font>
      <u/>
      <sz val="11"/>
      <color rgb="FF800080"/>
      <name val="宋体"/>
      <charset val="134"/>
    </font>
    <font>
      <u/>
      <sz val="11"/>
      <color rgb="FF800080"/>
      <name val="宋体"/>
      <charset val="0"/>
      <scheme val="minor"/>
    </font>
    <font>
      <u/>
      <sz val="11"/>
      <color rgb="FF800080"/>
      <name val="宋体"/>
      <charset val="134"/>
      <scheme val="minor"/>
    </font>
    <font>
      <u/>
      <sz val="11"/>
      <color rgb="FF0000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6" fillId="0" borderId="0" applyFont="0" applyFill="0" applyBorder="0" applyAlignment="0" applyProtection="0">
      <alignment vertical="center"/>
    </xf>
    <xf numFmtId="44" fontId="6" fillId="0" borderId="0" applyFont="0" applyFill="0" applyBorder="0" applyAlignment="0" applyProtection="0">
      <alignment vertical="center"/>
    </xf>
    <xf numFmtId="9" fontId="6" fillId="0" borderId="0" applyFont="0" applyFill="0" applyBorder="0" applyAlignment="0" applyProtection="0">
      <alignment vertical="center"/>
    </xf>
    <xf numFmtId="41" fontId="6" fillId="0" borderId="0" applyFont="0" applyFill="0" applyBorder="0" applyAlignment="0" applyProtection="0">
      <alignment vertical="center"/>
    </xf>
    <xf numFmtId="42" fontId="6" fillId="0" borderId="0" applyFont="0" applyFill="0" applyBorder="0" applyAlignment="0" applyProtection="0">
      <alignment vertical="center"/>
    </xf>
    <xf numFmtId="0" fontId="12"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6" fillId="2" borderId="2"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3" applyNumberFormat="0" applyFill="0" applyAlignment="0" applyProtection="0">
      <alignment vertical="center"/>
    </xf>
    <xf numFmtId="0" fontId="17" fillId="0" borderId="3" applyNumberFormat="0" applyFill="0" applyAlignment="0" applyProtection="0">
      <alignment vertical="center"/>
    </xf>
    <xf numFmtId="0" fontId="18" fillId="0" borderId="4" applyNumberFormat="0" applyFill="0" applyAlignment="0" applyProtection="0">
      <alignment vertical="center"/>
    </xf>
    <xf numFmtId="0" fontId="18" fillId="0" borderId="0" applyNumberFormat="0" applyFill="0" applyBorder="0" applyAlignment="0" applyProtection="0">
      <alignment vertical="center"/>
    </xf>
    <xf numFmtId="0" fontId="19" fillId="3" borderId="5" applyNumberFormat="0" applyAlignment="0" applyProtection="0">
      <alignment vertical="center"/>
    </xf>
    <xf numFmtId="0" fontId="20" fillId="4" borderId="6" applyNumberFormat="0" applyAlignment="0" applyProtection="0">
      <alignment vertical="center"/>
    </xf>
    <xf numFmtId="0" fontId="21" fillId="4" borderId="5" applyNumberFormat="0" applyAlignment="0" applyProtection="0">
      <alignment vertical="center"/>
    </xf>
    <xf numFmtId="0" fontId="22" fillId="5" borderId="7" applyNumberFormat="0" applyAlignment="0" applyProtection="0">
      <alignment vertical="center"/>
    </xf>
    <xf numFmtId="0" fontId="23" fillId="0" borderId="8" applyNumberFormat="0" applyFill="0" applyAlignment="0" applyProtection="0">
      <alignment vertical="center"/>
    </xf>
    <xf numFmtId="0" fontId="24" fillId="0" borderId="9" applyNumberFormat="0" applyFill="0" applyAlignment="0" applyProtection="0">
      <alignment vertical="center"/>
    </xf>
    <xf numFmtId="0" fontId="25" fillId="6" borderId="0" applyNumberFormat="0" applyBorder="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29"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28" fillId="32" borderId="0" applyNumberFormat="0" applyBorder="0" applyAlignment="0" applyProtection="0">
      <alignment vertical="center"/>
    </xf>
    <xf numFmtId="0" fontId="6" fillId="0" borderId="0">
      <alignment vertical="center"/>
    </xf>
  </cellStyleXfs>
  <cellXfs count="25">
    <xf numFmtId="0" fontId="0" fillId="0" borderId="0" xfId="0" applyFont="1">
      <alignment vertical="center"/>
    </xf>
    <xf numFmtId="0" fontId="0" fillId="0" borderId="0" xfId="0" applyFont="1" applyFill="1" applyAlignment="1">
      <alignment vertical="center"/>
    </xf>
    <xf numFmtId="0" fontId="0" fillId="0"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vertical="center" wrapText="1"/>
    </xf>
    <xf numFmtId="0" fontId="1" fillId="0" borderId="1" xfId="0" applyFont="1" applyFill="1" applyBorder="1" applyAlignment="1">
      <alignment horizontal="center" vertical="center"/>
    </xf>
    <xf numFmtId="0" fontId="0" fillId="0" borderId="1" xfId="0" applyFont="1" applyFill="1" applyBorder="1">
      <alignment vertical="center"/>
    </xf>
    <xf numFmtId="0" fontId="2" fillId="0" borderId="1" xfId="49" applyNumberFormat="1" applyFont="1" applyFill="1" applyBorder="1" applyAlignment="1">
      <alignment horizontal="left" vertical="center" wrapText="1"/>
    </xf>
    <xf numFmtId="0" fontId="3" fillId="0" borderId="1" xfId="0" applyFont="1" applyFill="1" applyBorder="1" applyAlignment="1">
      <alignment vertical="center"/>
    </xf>
    <xf numFmtId="0" fontId="4"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xf>
    <xf numFmtId="176" fontId="4" fillId="0" borderId="1" xfId="0" applyNumberFormat="1" applyFont="1" applyFill="1" applyBorder="1" applyAlignment="1">
      <alignment horizontal="left" vertical="center" wrapText="1"/>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7" fillId="0" borderId="1" xfId="0" applyFont="1" applyFill="1" applyBorder="1" applyAlignment="1">
      <alignment vertical="center"/>
    </xf>
    <xf numFmtId="49" fontId="8" fillId="0" borderId="1" xfId="0" applyNumberFormat="1" applyFont="1" applyFill="1" applyBorder="1" applyAlignment="1" applyProtection="1">
      <alignment horizontal="left" vertical="center" wrapText="1"/>
      <protection locked="0"/>
    </xf>
    <xf numFmtId="0" fontId="0" fillId="0" borderId="1" xfId="0" applyFont="1" applyFill="1" applyBorder="1" applyAlignment="1">
      <alignment horizontal="center" vertical="center"/>
    </xf>
    <xf numFmtId="0" fontId="8" fillId="0" borderId="1" xfId="0" applyFont="1" applyFill="1" applyBorder="1" applyAlignment="1">
      <alignment vertical="center" wrapText="1"/>
    </xf>
    <xf numFmtId="0" fontId="8" fillId="0" borderId="1" xfId="0" applyNumberFormat="1" applyFont="1" applyFill="1" applyBorder="1" applyAlignment="1">
      <alignment horizontal="center" vertical="center"/>
    </xf>
    <xf numFmtId="0" fontId="0" fillId="0" borderId="1" xfId="0" applyFont="1" applyFill="1" applyBorder="1" applyAlignment="1">
      <alignment vertical="center" wrapText="1"/>
    </xf>
    <xf numFmtId="0" fontId="9" fillId="0" borderId="1" xfId="6" applyFont="1" applyFill="1" applyBorder="1" applyAlignment="1">
      <alignment vertical="center" wrapText="1"/>
    </xf>
    <xf numFmtId="0" fontId="0" fillId="0" borderId="1" xfId="0" applyFont="1" applyFill="1" applyBorder="1" applyAlignment="1">
      <alignment vertical="center"/>
    </xf>
    <xf numFmtId="0" fontId="10" fillId="0" borderId="1" xfId="6" applyFont="1" applyFill="1" applyBorder="1" applyAlignment="1">
      <alignment vertical="center" wrapText="1"/>
    </xf>
    <xf numFmtId="0" fontId="11" fillId="0" borderId="1" xfId="6" applyFont="1" applyFill="1" applyBorder="1" applyAlignment="1">
      <alignment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1" Type="http://schemas.openxmlformats.org/officeDocument/2006/relationships/image" Target="media/image11.png"/></Relationships>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www.wps.cn/officeDocument/2020/cellImage" Target="cellimag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pn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jpeg"/><Relationship Id="rId2" Type="http://schemas.openxmlformats.org/officeDocument/2006/relationships/image" Target="../media/image2.png"/><Relationship Id="rId10" Type="http://schemas.openxmlformats.org/officeDocument/2006/relationships/image" Target="../media/image10.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1</xdr:row>
      <xdr:rowOff>0</xdr:rowOff>
    </xdr:from>
    <xdr:to>
      <xdr:col>6</xdr:col>
      <xdr:colOff>962025</xdr:colOff>
      <xdr:row>1</xdr:row>
      <xdr:rowOff>603250</xdr:rowOff>
    </xdr:to>
    <xdr:pic>
      <xdr:nvPicPr>
        <xdr:cNvPr id="5" name="Picture 1" descr="Picture"/>
        <xdr:cNvPicPr>
          <a:picLocks noChangeAspect="1"/>
        </xdr:cNvPicPr>
      </xdr:nvPicPr>
      <xdr:blipFill>
        <a:blip r:embed="rId1"/>
        <a:stretch>
          <a:fillRect/>
        </a:stretch>
      </xdr:blipFill>
      <xdr:spPr>
        <a:xfrm>
          <a:off x="6858000" y="520700"/>
          <a:ext cx="962025" cy="603250"/>
        </a:xfrm>
        <a:prstGeom prst="rect">
          <a:avLst/>
        </a:prstGeom>
        <a:noFill/>
        <a:ln w="9525">
          <a:noFill/>
        </a:ln>
      </xdr:spPr>
    </xdr:pic>
    <xdr:clientData/>
  </xdr:twoCellAnchor>
  <xdr:twoCellAnchor>
    <xdr:from>
      <xdr:col>6</xdr:col>
      <xdr:colOff>0</xdr:colOff>
      <xdr:row>4</xdr:row>
      <xdr:rowOff>72390</xdr:rowOff>
    </xdr:from>
    <xdr:to>
      <xdr:col>6</xdr:col>
      <xdr:colOff>814070</xdr:colOff>
      <xdr:row>4</xdr:row>
      <xdr:rowOff>610870</xdr:rowOff>
    </xdr:to>
    <xdr:pic>
      <xdr:nvPicPr>
        <xdr:cNvPr id="10" name="图片 8"/>
        <xdr:cNvPicPr>
          <a:picLocks noChangeAspect="1"/>
        </xdr:cNvPicPr>
      </xdr:nvPicPr>
      <xdr:blipFill>
        <a:blip r:embed="rId2"/>
        <a:stretch>
          <a:fillRect/>
        </a:stretch>
      </xdr:blipFill>
      <xdr:spPr>
        <a:xfrm>
          <a:off x="6858000" y="2688590"/>
          <a:ext cx="814070" cy="538480"/>
        </a:xfrm>
        <a:prstGeom prst="rect">
          <a:avLst/>
        </a:prstGeom>
        <a:noFill/>
        <a:ln w="9525">
          <a:noFill/>
        </a:ln>
      </xdr:spPr>
    </xdr:pic>
    <xdr:clientData/>
  </xdr:twoCellAnchor>
  <xdr:twoCellAnchor>
    <xdr:from>
      <xdr:col>6</xdr:col>
      <xdr:colOff>0</xdr:colOff>
      <xdr:row>6</xdr:row>
      <xdr:rowOff>0</xdr:rowOff>
    </xdr:from>
    <xdr:to>
      <xdr:col>6</xdr:col>
      <xdr:colOff>815340</xdr:colOff>
      <xdr:row>6</xdr:row>
      <xdr:rowOff>613410</xdr:rowOff>
    </xdr:to>
    <xdr:pic>
      <xdr:nvPicPr>
        <xdr:cNvPr id="13" name="Picture 1" descr="Picture"/>
        <xdr:cNvPicPr>
          <a:picLocks noChangeAspect="1"/>
        </xdr:cNvPicPr>
      </xdr:nvPicPr>
      <xdr:blipFill>
        <a:blip r:embed="rId3"/>
        <a:stretch>
          <a:fillRect/>
        </a:stretch>
      </xdr:blipFill>
      <xdr:spPr>
        <a:xfrm>
          <a:off x="6858000" y="4013200"/>
          <a:ext cx="815340" cy="613410"/>
        </a:xfrm>
        <a:prstGeom prst="rect">
          <a:avLst/>
        </a:prstGeom>
        <a:noFill/>
        <a:ln w="9525">
          <a:noFill/>
        </a:ln>
      </xdr:spPr>
    </xdr:pic>
    <xdr:clientData/>
  </xdr:twoCellAnchor>
  <xdr:twoCellAnchor>
    <xdr:from>
      <xdr:col>6</xdr:col>
      <xdr:colOff>0</xdr:colOff>
      <xdr:row>3</xdr:row>
      <xdr:rowOff>129540</xdr:rowOff>
    </xdr:from>
    <xdr:to>
      <xdr:col>6</xdr:col>
      <xdr:colOff>814070</xdr:colOff>
      <xdr:row>3</xdr:row>
      <xdr:rowOff>651510</xdr:rowOff>
    </xdr:to>
    <xdr:pic>
      <xdr:nvPicPr>
        <xdr:cNvPr id="15" name="Picture 1" descr="Picture"/>
        <xdr:cNvPicPr>
          <a:picLocks noChangeAspect="1"/>
        </xdr:cNvPicPr>
      </xdr:nvPicPr>
      <xdr:blipFill>
        <a:blip r:embed="rId4"/>
        <a:stretch>
          <a:fillRect/>
        </a:stretch>
      </xdr:blipFill>
      <xdr:spPr>
        <a:xfrm>
          <a:off x="6858000" y="2047240"/>
          <a:ext cx="814070" cy="521970"/>
        </a:xfrm>
        <a:prstGeom prst="rect">
          <a:avLst/>
        </a:prstGeom>
        <a:noFill/>
        <a:ln w="9525">
          <a:noFill/>
        </a:ln>
      </xdr:spPr>
    </xdr:pic>
    <xdr:clientData/>
  </xdr:twoCellAnchor>
  <xdr:twoCellAnchor>
    <xdr:from>
      <xdr:col>6</xdr:col>
      <xdr:colOff>0</xdr:colOff>
      <xdr:row>7</xdr:row>
      <xdr:rowOff>0</xdr:rowOff>
    </xdr:from>
    <xdr:to>
      <xdr:col>6</xdr:col>
      <xdr:colOff>799465</xdr:colOff>
      <xdr:row>7</xdr:row>
      <xdr:rowOff>790575</xdr:rowOff>
    </xdr:to>
    <xdr:pic>
      <xdr:nvPicPr>
        <xdr:cNvPr id="17" name="图片 2" descr="E:\华森葳主目录册-2023版-90图\CS17-3KX4007.jpg"/>
        <xdr:cNvPicPr>
          <a:picLocks noChangeAspect="1"/>
        </xdr:cNvPicPr>
      </xdr:nvPicPr>
      <xdr:blipFill>
        <a:blip r:embed="rId5"/>
        <a:stretch>
          <a:fillRect/>
        </a:stretch>
      </xdr:blipFill>
      <xdr:spPr>
        <a:xfrm>
          <a:off x="6858000" y="4711700"/>
          <a:ext cx="799465" cy="698500"/>
        </a:xfrm>
        <a:prstGeom prst="rect">
          <a:avLst/>
        </a:prstGeom>
        <a:noFill/>
        <a:ln w="9525">
          <a:noFill/>
        </a:ln>
      </xdr:spPr>
    </xdr:pic>
    <xdr:clientData/>
  </xdr:twoCellAnchor>
  <xdr:twoCellAnchor>
    <xdr:from>
      <xdr:col>6</xdr:col>
      <xdr:colOff>0</xdr:colOff>
      <xdr:row>5</xdr:row>
      <xdr:rowOff>27305</xdr:rowOff>
    </xdr:from>
    <xdr:to>
      <xdr:col>6</xdr:col>
      <xdr:colOff>869950</xdr:colOff>
      <xdr:row>5</xdr:row>
      <xdr:rowOff>600075</xdr:rowOff>
    </xdr:to>
    <xdr:pic>
      <xdr:nvPicPr>
        <xdr:cNvPr id="32" name="图片 9" descr="E:\华森葳主目录册-2023版-90图\N8-TT157.jpg"/>
        <xdr:cNvPicPr>
          <a:picLocks noChangeAspect="1"/>
        </xdr:cNvPicPr>
      </xdr:nvPicPr>
      <xdr:blipFill>
        <a:blip r:embed="rId6"/>
        <a:stretch>
          <a:fillRect/>
        </a:stretch>
      </xdr:blipFill>
      <xdr:spPr>
        <a:xfrm>
          <a:off x="6858000" y="3342005"/>
          <a:ext cx="869950" cy="572770"/>
        </a:xfrm>
        <a:prstGeom prst="rect">
          <a:avLst/>
        </a:prstGeom>
        <a:noFill/>
        <a:ln w="9525">
          <a:noFill/>
        </a:ln>
      </xdr:spPr>
    </xdr:pic>
    <xdr:clientData/>
  </xdr:twoCellAnchor>
  <xdr:twoCellAnchor>
    <xdr:from>
      <xdr:col>6</xdr:col>
      <xdr:colOff>0</xdr:colOff>
      <xdr:row>8</xdr:row>
      <xdr:rowOff>0</xdr:rowOff>
    </xdr:from>
    <xdr:to>
      <xdr:col>6</xdr:col>
      <xdr:colOff>842010</xdr:colOff>
      <xdr:row>8</xdr:row>
      <xdr:rowOff>723900</xdr:rowOff>
    </xdr:to>
    <xdr:pic>
      <xdr:nvPicPr>
        <xdr:cNvPr id="2" name="Picture 1" descr="Picture"/>
        <xdr:cNvPicPr>
          <a:picLocks noChangeAspect="1"/>
        </xdr:cNvPicPr>
      </xdr:nvPicPr>
      <xdr:blipFill>
        <a:blip r:embed="rId7"/>
        <a:stretch>
          <a:fillRect/>
        </a:stretch>
      </xdr:blipFill>
      <xdr:spPr>
        <a:xfrm>
          <a:off x="6858000" y="5410200"/>
          <a:ext cx="842010" cy="698500"/>
        </a:xfrm>
        <a:prstGeom prst="rect">
          <a:avLst/>
        </a:prstGeom>
        <a:noFill/>
        <a:ln w="9525">
          <a:noFill/>
        </a:ln>
      </xdr:spPr>
    </xdr:pic>
    <xdr:clientData/>
  </xdr:twoCellAnchor>
  <xdr:twoCellAnchor>
    <xdr:from>
      <xdr:col>6</xdr:col>
      <xdr:colOff>0</xdr:colOff>
      <xdr:row>9</xdr:row>
      <xdr:rowOff>101600</xdr:rowOff>
    </xdr:from>
    <xdr:to>
      <xdr:col>6</xdr:col>
      <xdr:colOff>1009015</xdr:colOff>
      <xdr:row>9</xdr:row>
      <xdr:rowOff>622300</xdr:rowOff>
    </xdr:to>
    <xdr:pic>
      <xdr:nvPicPr>
        <xdr:cNvPr id="3" name="Picture 1" descr="Picture"/>
        <xdr:cNvPicPr>
          <a:picLocks noChangeAspect="1"/>
        </xdr:cNvPicPr>
      </xdr:nvPicPr>
      <xdr:blipFill>
        <a:blip r:embed="rId8"/>
        <a:stretch>
          <a:fillRect/>
        </a:stretch>
      </xdr:blipFill>
      <xdr:spPr>
        <a:xfrm>
          <a:off x="6858000" y="6210300"/>
          <a:ext cx="1009015" cy="520700"/>
        </a:xfrm>
        <a:prstGeom prst="rect">
          <a:avLst/>
        </a:prstGeom>
        <a:noFill/>
        <a:ln w="9525">
          <a:noFill/>
        </a:ln>
      </xdr:spPr>
    </xdr:pic>
    <xdr:clientData/>
  </xdr:twoCellAnchor>
  <xdr:twoCellAnchor>
    <xdr:from>
      <xdr:col>6</xdr:col>
      <xdr:colOff>0</xdr:colOff>
      <xdr:row>11</xdr:row>
      <xdr:rowOff>0</xdr:rowOff>
    </xdr:from>
    <xdr:to>
      <xdr:col>6</xdr:col>
      <xdr:colOff>862965</xdr:colOff>
      <xdr:row>11</xdr:row>
      <xdr:rowOff>762000</xdr:rowOff>
    </xdr:to>
    <xdr:pic>
      <xdr:nvPicPr>
        <xdr:cNvPr id="4" name="图片 3"/>
        <xdr:cNvPicPr>
          <a:picLocks noChangeAspect="1"/>
        </xdr:cNvPicPr>
      </xdr:nvPicPr>
      <xdr:blipFill>
        <a:blip r:embed="rId9"/>
        <a:stretch>
          <a:fillRect/>
        </a:stretch>
      </xdr:blipFill>
      <xdr:spPr>
        <a:xfrm>
          <a:off x="6858000" y="7505700"/>
          <a:ext cx="862965" cy="698500"/>
        </a:xfrm>
        <a:prstGeom prst="rect">
          <a:avLst/>
        </a:prstGeom>
        <a:noFill/>
        <a:ln w="9525">
          <a:noFill/>
        </a:ln>
      </xdr:spPr>
    </xdr:pic>
    <xdr:clientData/>
  </xdr:twoCellAnchor>
  <xdr:twoCellAnchor>
    <xdr:from>
      <xdr:col>6</xdr:col>
      <xdr:colOff>0</xdr:colOff>
      <xdr:row>10</xdr:row>
      <xdr:rowOff>0</xdr:rowOff>
    </xdr:from>
    <xdr:to>
      <xdr:col>6</xdr:col>
      <xdr:colOff>946785</xdr:colOff>
      <xdr:row>10</xdr:row>
      <xdr:rowOff>764540</xdr:rowOff>
    </xdr:to>
    <xdr:pic>
      <xdr:nvPicPr>
        <xdr:cNvPr id="6" name="图片 34"/>
        <xdr:cNvPicPr>
          <a:picLocks noChangeAspect="1"/>
        </xdr:cNvPicPr>
      </xdr:nvPicPr>
      <xdr:blipFill>
        <a:blip r:embed="rId10"/>
        <a:stretch>
          <a:fillRect/>
        </a:stretch>
      </xdr:blipFill>
      <xdr:spPr>
        <a:xfrm>
          <a:off x="6858000" y="6807200"/>
          <a:ext cx="946785" cy="69850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www.zcygov.cn/items/2191376003883990?skuId=2191376003887954" TargetMode="External"/><Relationship Id="rId8" Type="http://schemas.openxmlformats.org/officeDocument/2006/relationships/hyperlink" Target="https://www.zcygov.cn/items/2191537501364544?skuId=2191537501366240" TargetMode="External"/><Relationship Id="rId7" Type="http://schemas.openxmlformats.org/officeDocument/2006/relationships/hyperlink" Target="https://www.zcygov.cn/items/2284171121140752" TargetMode="External"/><Relationship Id="rId6" Type="http://schemas.openxmlformats.org/officeDocument/2006/relationships/hyperlink" Target="https://www.zcygov.cn/items/2191578504885465?skuId=2191578504884265" TargetMode="External"/><Relationship Id="rId5" Type="http://schemas.openxmlformats.org/officeDocument/2006/relationships/hyperlink" Target="https://www.zcygov.cn/items/2191425748332888?skuId=2191425748334429" TargetMode="External"/><Relationship Id="rId4" Type="http://schemas.openxmlformats.org/officeDocument/2006/relationships/hyperlink" Target="https://www.zcygov.cn/items/2191270760412541?skuId=2191270760408051" TargetMode="External"/><Relationship Id="rId3" Type="http://schemas.openxmlformats.org/officeDocument/2006/relationships/hyperlink" Target="https://www.zcygov.cn/items/2191286044451342?skuId=2191286044456060" TargetMode="External"/><Relationship Id="rId2" Type="http://schemas.openxmlformats.org/officeDocument/2006/relationships/hyperlink" Target="https://www.zcygov.cn/items/2191304801380030?skuId=2191304801380324" TargetMode="External"/><Relationship Id="rId12" Type="http://schemas.openxmlformats.org/officeDocument/2006/relationships/hyperlink" Target="https://www.zcygov.cn/items/2284162279552722" TargetMode="External"/><Relationship Id="rId11" Type="http://schemas.openxmlformats.org/officeDocument/2006/relationships/hyperlink" Target="https://www.zcygov.cn/items/2191319565332606?skuId=2191319565332748" TargetMode="External"/><Relationship Id="rId10" Type="http://schemas.openxmlformats.org/officeDocument/2006/relationships/hyperlink" Target="https://www.zcygov.cn/items/2191582883733559?skuId=2191582883735187"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J13"/>
  <sheetViews>
    <sheetView tabSelected="1" workbookViewId="0">
      <selection activeCell="F2" sqref="F2:F12"/>
    </sheetView>
  </sheetViews>
  <sheetFormatPr defaultColWidth="21" defaultRowHeight="55" customHeight="1"/>
  <cols>
    <col min="1" max="1" width="11.375" style="2" customWidth="1"/>
    <col min="2" max="2" width="7.125" style="3" customWidth="1"/>
    <col min="3" max="3" width="42" style="2" customWidth="1"/>
    <col min="4" max="5" width="8" style="3" customWidth="1"/>
    <col min="6" max="7" width="13.5" style="2" customWidth="1"/>
    <col min="8" max="8" width="14" style="2" customWidth="1"/>
    <col min="9" max="9" width="21" style="4"/>
    <col min="10" max="16384" width="21" style="2"/>
  </cols>
  <sheetData>
    <row r="1" ht="41" customHeight="1" spans="1:10">
      <c r="A1" s="5" t="s">
        <v>0</v>
      </c>
      <c r="B1" s="5" t="s">
        <v>1</v>
      </c>
      <c r="C1" s="5" t="s">
        <v>2</v>
      </c>
      <c r="D1" s="5"/>
      <c r="E1" s="5" t="s">
        <v>3</v>
      </c>
      <c r="F1" s="5" t="s">
        <v>4</v>
      </c>
      <c r="G1" s="5" t="s">
        <v>5</v>
      </c>
      <c r="H1" s="6" t="s">
        <v>6</v>
      </c>
      <c r="I1" s="20" t="s">
        <v>7</v>
      </c>
      <c r="J1" s="6" t="s">
        <v>8</v>
      </c>
    </row>
    <row r="2" customHeight="1" spans="1:10">
      <c r="A2" s="7" t="s">
        <v>9</v>
      </c>
      <c r="B2" s="8" t="s">
        <v>10</v>
      </c>
      <c r="C2" s="9" t="s">
        <v>11</v>
      </c>
      <c r="D2" s="10">
        <v>260</v>
      </c>
      <c r="E2" s="10">
        <v>1</v>
      </c>
      <c r="F2" s="10">
        <f>D2*E2</f>
        <v>260</v>
      </c>
      <c r="G2" s="10"/>
      <c r="H2" s="11"/>
      <c r="I2" s="21" t="s">
        <v>12</v>
      </c>
      <c r="J2" s="22"/>
    </row>
    <row r="3" customHeight="1" spans="1:10">
      <c r="A3" s="7" t="s">
        <v>13</v>
      </c>
      <c r="B3" s="8" t="s">
        <v>10</v>
      </c>
      <c r="C3" s="12" t="s">
        <v>14</v>
      </c>
      <c r="D3" s="10">
        <v>3409</v>
      </c>
      <c r="E3" s="10">
        <v>1</v>
      </c>
      <c r="F3" s="10">
        <f t="shared" ref="F3:F12" si="0">D3*E3</f>
        <v>3409</v>
      </c>
      <c r="G3" s="10" t="str">
        <f>_xlfn.DISPIMG("ID_2D213F0BEDEE4C3DAA43375955C21DE2",1)</f>
        <v>=DISPIMG("ID_2D213F0BEDEE4C3DAA43375955C21DE2",1)</v>
      </c>
      <c r="H3" s="11"/>
      <c r="I3" s="23" t="s">
        <v>15</v>
      </c>
      <c r="J3" s="22" t="s">
        <v>16</v>
      </c>
    </row>
    <row r="4" customHeight="1" spans="1:10">
      <c r="A4" s="7" t="s">
        <v>17</v>
      </c>
      <c r="B4" s="8" t="s">
        <v>10</v>
      </c>
      <c r="C4" s="12" t="s">
        <v>18</v>
      </c>
      <c r="D4" s="10">
        <v>230</v>
      </c>
      <c r="E4" s="10">
        <v>2</v>
      </c>
      <c r="F4" s="10">
        <f t="shared" si="0"/>
        <v>460</v>
      </c>
      <c r="G4" s="10"/>
      <c r="H4" s="11"/>
      <c r="I4" s="24" t="s">
        <v>19</v>
      </c>
      <c r="J4" s="22" t="s">
        <v>16</v>
      </c>
    </row>
    <row r="5" customHeight="1" spans="1:10">
      <c r="A5" s="7" t="s">
        <v>20</v>
      </c>
      <c r="B5" s="8" t="s">
        <v>10</v>
      </c>
      <c r="C5" s="12" t="s">
        <v>21</v>
      </c>
      <c r="D5" s="13">
        <v>768</v>
      </c>
      <c r="E5" s="13">
        <v>1</v>
      </c>
      <c r="F5" s="10">
        <f t="shared" si="0"/>
        <v>768</v>
      </c>
      <c r="G5" s="13"/>
      <c r="H5" s="11"/>
      <c r="I5" s="24" t="s">
        <v>22</v>
      </c>
      <c r="J5" s="22"/>
    </row>
    <row r="6" customHeight="1" spans="1:10">
      <c r="A6" s="7" t="s">
        <v>23</v>
      </c>
      <c r="B6" s="8" t="s">
        <v>10</v>
      </c>
      <c r="C6" s="12" t="s">
        <v>24</v>
      </c>
      <c r="D6" s="14">
        <v>1197</v>
      </c>
      <c r="E6" s="14">
        <v>1</v>
      </c>
      <c r="F6" s="10">
        <f t="shared" si="0"/>
        <v>1197</v>
      </c>
      <c r="G6" s="15"/>
      <c r="H6" s="11"/>
      <c r="I6" s="24" t="s">
        <v>25</v>
      </c>
      <c r="J6" s="6"/>
    </row>
    <row r="7" customHeight="1" spans="1:10">
      <c r="A7" s="7" t="s">
        <v>26</v>
      </c>
      <c r="B7" s="8" t="s">
        <v>10</v>
      </c>
      <c r="C7" s="12" t="s">
        <v>27</v>
      </c>
      <c r="D7" s="10">
        <v>350</v>
      </c>
      <c r="E7" s="10">
        <v>1</v>
      </c>
      <c r="F7" s="10">
        <f t="shared" si="0"/>
        <v>350</v>
      </c>
      <c r="G7" s="10"/>
      <c r="H7" s="11"/>
      <c r="I7" s="24" t="s">
        <v>28</v>
      </c>
      <c r="J7" s="6"/>
    </row>
    <row r="8" customHeight="1" spans="1:10">
      <c r="A8" s="7" t="s">
        <v>29</v>
      </c>
      <c r="B8" s="8" t="s">
        <v>10</v>
      </c>
      <c r="C8" s="12" t="s">
        <v>30</v>
      </c>
      <c r="D8" s="10">
        <v>1025</v>
      </c>
      <c r="E8" s="10">
        <v>1</v>
      </c>
      <c r="F8" s="10">
        <f t="shared" si="0"/>
        <v>1025</v>
      </c>
      <c r="G8" s="10"/>
      <c r="H8" s="11"/>
      <c r="I8" s="24" t="s">
        <v>31</v>
      </c>
      <c r="J8" s="6"/>
    </row>
    <row r="9" s="1" customFormat="1" customHeight="1" spans="1:10">
      <c r="A9" s="7" t="s">
        <v>32</v>
      </c>
      <c r="B9" s="8" t="s">
        <v>10</v>
      </c>
      <c r="C9" s="12" t="s">
        <v>33</v>
      </c>
      <c r="D9" s="10">
        <v>306</v>
      </c>
      <c r="E9" s="10">
        <v>2</v>
      </c>
      <c r="F9" s="10">
        <f t="shared" si="0"/>
        <v>612</v>
      </c>
      <c r="G9" s="10"/>
      <c r="H9" s="11" t="s">
        <v>34</v>
      </c>
      <c r="I9" s="24" t="s">
        <v>35</v>
      </c>
      <c r="J9" s="22"/>
    </row>
    <row r="10" s="1" customFormat="1" customHeight="1" spans="1:10">
      <c r="A10" s="7" t="s">
        <v>36</v>
      </c>
      <c r="B10" s="8" t="s">
        <v>10</v>
      </c>
      <c r="C10" s="9" t="s">
        <v>37</v>
      </c>
      <c r="D10" s="10">
        <v>388</v>
      </c>
      <c r="E10" s="10">
        <v>4</v>
      </c>
      <c r="F10" s="10">
        <f t="shared" si="0"/>
        <v>1552</v>
      </c>
      <c r="G10" s="10"/>
      <c r="H10" s="11"/>
      <c r="I10" s="21" t="s">
        <v>38</v>
      </c>
      <c r="J10" s="22"/>
    </row>
    <row r="11" s="1" customFormat="1" customHeight="1" spans="1:10">
      <c r="A11" s="7" t="s">
        <v>39</v>
      </c>
      <c r="B11" s="8" t="s">
        <v>10</v>
      </c>
      <c r="C11" s="12" t="s">
        <v>40</v>
      </c>
      <c r="D11" s="10">
        <v>78</v>
      </c>
      <c r="E11" s="10">
        <v>2</v>
      </c>
      <c r="F11" s="10">
        <f t="shared" si="0"/>
        <v>156</v>
      </c>
      <c r="G11" s="10"/>
      <c r="H11" s="11"/>
      <c r="I11" s="24" t="s">
        <v>41</v>
      </c>
      <c r="J11" s="22"/>
    </row>
    <row r="12" s="1" customFormat="1" customHeight="1" spans="1:10">
      <c r="A12" s="7" t="s">
        <v>42</v>
      </c>
      <c r="B12" s="8" t="s">
        <v>10</v>
      </c>
      <c r="C12" s="12" t="s">
        <v>43</v>
      </c>
      <c r="D12" s="10">
        <v>128</v>
      </c>
      <c r="E12" s="10">
        <v>1</v>
      </c>
      <c r="F12" s="10">
        <f t="shared" si="0"/>
        <v>128</v>
      </c>
      <c r="G12" s="10"/>
      <c r="H12" s="11"/>
      <c r="I12" s="24" t="s">
        <v>44</v>
      </c>
      <c r="J12" s="22"/>
    </row>
    <row r="13" customHeight="1" spans="1:10">
      <c r="A13" s="16" t="s">
        <v>45</v>
      </c>
      <c r="B13" s="17"/>
      <c r="C13" s="18"/>
      <c r="D13" s="14"/>
      <c r="E13" s="14"/>
      <c r="F13" s="19">
        <f>SUM(F2:F12)</f>
        <v>9917</v>
      </c>
      <c r="G13" s="19"/>
      <c r="H13" s="11"/>
      <c r="I13" s="21"/>
      <c r="J13" s="6"/>
    </row>
  </sheetData>
  <autoFilter xmlns:etc="http://www.wps.cn/officeDocument/2017/etCustomData" ref="A1:J13" etc:filterBottomFollowUsedRange="0">
    <extLst/>
  </autoFilter>
  <hyperlinks>
    <hyperlink ref="I4" r:id="rId2" display="https://www.zcygov.cn/items/2191304801380030?skuId=2191304801380324"/>
    <hyperlink ref="I5" r:id="rId3" display="https://www.zcygov.cn/items/2191286044451342?skuId=2191286044456060"/>
    <hyperlink ref="I6" r:id="rId4" display="https://www.zcygov.cn/items/2191270760412541?skuId=2191270760408051"/>
    <hyperlink ref="I7" r:id="rId5" display="https://www.zcygov.cn/items/2191425748332888?skuId=2191425748334429"/>
    <hyperlink ref="I8" r:id="rId6" display="https://www.zcygov.cn/items/2191578504885465?skuId=2191578504884265"/>
    <hyperlink ref="I2" r:id="rId7" display="https://www.zcygov.cn/items/2284171121140752"/>
    <hyperlink ref="I9" r:id="rId8" display="https://www.zcygov.cn/items/2191537501364544?skuId=2191537501366240"/>
    <hyperlink ref="I3" r:id="rId9" display="https://www.zcygov.cn/items/2191376003883990?skuId=2191376003887954"/>
    <hyperlink ref="I12" r:id="rId10" display="https://www.zcygov.cn/items/2191582883733559?skuId=2191582883735187"/>
    <hyperlink ref="I11" r:id="rId11" display="https://www.zcygov.cn/items/2191319565332606?skuId=2191319565332748"/>
    <hyperlink ref="I10" r:id="rId12" display="https://www.zcygov.cn/items/2284162279552722"/>
  </hyperlinks>
  <pageMargins left="0.7" right="0.7" top="0.75" bottom="0.75" header="0.3" footer="0.3"/>
  <headerFooter/>
  <drawing r:id="rId1"/>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vt:i4>
      </vt:variant>
    </vt:vector>
  </HeadingPairs>
  <TitlesOfParts>
    <vt:vector size="1" baseType="lpstr">
      <vt:lpstr>采购品目及内容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Apple</cp:lastModifiedBy>
  <dcterms:created xsi:type="dcterms:W3CDTF">2024-12-03T02:29:00Z</dcterms:created>
  <dcterms:modified xsi:type="dcterms:W3CDTF">2025-02-17T03:37:48Z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D366486DA3F94C91AC95F3C3F89B6EDF_13</vt:lpwstr>
  </property>
  <property fmtid="{D5CDD505-2E9C-101B-9397-08002B2CF9AE}" pid="3" name="KSOProductBuildVer">
    <vt:lpwstr>2052-12.1.0.19770</vt:lpwstr>
  </property>
</Properties>
</file>