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<sst xmlns="http://schemas.openxmlformats.org/spreadsheetml/2006/main" count="133" uniqueCount="76">
  <si>
    <t>东江幼儿园文化体验材料采购方案（六）20250220</t>
  </si>
  <si>
    <t>序号</t>
  </si>
  <si>
    <t>物品名称</t>
  </si>
  <si>
    <t>品牌</t>
  </si>
  <si>
    <t>规格型号（颜色）</t>
  </si>
  <si>
    <t>单位</t>
  </si>
  <si>
    <t>数量</t>
  </si>
  <si>
    <t>单价</t>
  </si>
  <si>
    <t>小计</t>
  </si>
  <si>
    <t>商品图片</t>
  </si>
  <si>
    <t>西餐刀</t>
  </si>
  <si>
    <t>无品牌</t>
  </si>
  <si>
    <t>2支 圆头 爵旗牛排刀</t>
  </si>
  <si>
    <t>组</t>
  </si>
  <si>
    <t>场馆——生活馆</t>
  </si>
  <si>
    <t>汤勺</t>
  </si>
  <si>
    <t>1号小汤勺 酒店饭店常用款</t>
  </si>
  <si>
    <t>个</t>
  </si>
  <si>
    <t>绿地毯</t>
  </si>
  <si>
    <t>（轻奢新款）2cm特米环保春草（1米宽*3米长）</t>
  </si>
  <si>
    <t>块</t>
  </si>
  <si>
    <t>蔬菜种子</t>
  </si>
  <si>
    <t>30中蔬菜种子+肥料2包</t>
  </si>
  <si>
    <t>份</t>
  </si>
  <si>
    <t>油盐酱醋瓶</t>
  </si>
  <si>
    <t>无铅玻璃，160ml,5只装一套</t>
  </si>
  <si>
    <t>玻璃小花瓶</t>
  </si>
  <si>
    <t>七件套</t>
  </si>
  <si>
    <t>绿卡纸</t>
  </si>
  <si>
    <t>绿色系6色全开/6张（每色各一张）</t>
  </si>
  <si>
    <t>张</t>
  </si>
  <si>
    <t>彩络纸</t>
  </si>
  <si>
    <t>2K彩络纸军绿</t>
  </si>
  <si>
    <t>田园ins风雏菊花桌布</t>
  </si>
  <si>
    <t>清新雏菊花小碎花定制桌布，长方形：2m*2.7m、2m*2m具体图案花色与做法见图所示</t>
  </si>
  <si>
    <t>软玻璃餐桌垫</t>
  </si>
  <si>
    <t>环保无味餐桌透明隔热垫，孕婴可用，厚度3mm，尺寸1.3m*2.1m1张、1.3m*1.4m1张，65°磨边</t>
  </si>
  <si>
    <t>幼儿擦手巾</t>
  </si>
  <si>
    <t>纱布方巾，中间挂绳，25cm*25cm</t>
  </si>
  <si>
    <t>总务</t>
  </si>
  <si>
    <t>幼儿擦嘴巾</t>
  </si>
  <si>
    <t>全棉方巾，25cm*25cm，25克</t>
  </si>
  <si>
    <t>西餐叉子</t>
  </si>
  <si>
    <t>5只装 一号餐叉</t>
  </si>
  <si>
    <t>套</t>
  </si>
  <si>
    <t>粘钩</t>
  </si>
  <si>
    <t>【特厚强力】10个透明挂钩</t>
  </si>
  <si>
    <t>珍珠10个总务40个</t>
  </si>
  <si>
    <t>多格实木收纳盒</t>
  </si>
  <si>
    <t>四宫格、九宫格各3个</t>
  </si>
  <si>
    <t xml:space="preserve"> 麻绳 </t>
  </si>
  <si>
    <t>粗约3mm 长约200m</t>
  </si>
  <si>
    <t>卷</t>
  </si>
  <si>
    <t>牛皮防油纸袋</t>
  </si>
  <si>
    <t>加厚防油款【小号】30个装</t>
  </si>
  <si>
    <t>牛皮纸抽屉</t>
  </si>
  <si>
    <t xml:space="preserve"> 小二层四抽（票据文具首饰）</t>
  </si>
  <si>
    <t>滴管</t>
  </si>
  <si>
    <t>10ml</t>
  </si>
  <si>
    <t>亚麻布</t>
  </si>
  <si>
    <t>120*170cm，米色</t>
  </si>
  <si>
    <t>烧杯</t>
  </si>
  <si>
    <t>100ml</t>
  </si>
  <si>
    <t>玻璃罐</t>
  </si>
  <si>
    <t>艾草手工皂</t>
  </si>
  <si>
    <t>艾草薄荷</t>
  </si>
  <si>
    <t>气球拱门</t>
  </si>
  <si>
    <t>雏菊拱门 黄色系款式A（具体数量要求见图片所示）</t>
  </si>
  <si>
    <t>气球</t>
  </si>
  <si>
    <t>白色+马卡龙黄色（10寸各一百个）</t>
  </si>
  <si>
    <t>包</t>
  </si>
  <si>
    <t>中药碾子</t>
  </si>
  <si>
    <t>多功能中药碾子生铁</t>
  </si>
  <si>
    <t>彩烙纸</t>
  </si>
  <si>
    <t>炭黑、绿色、赭红各3张（全开787*1092cm）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</si>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</sst>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29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2"/>
      <color rgb="FF404040"/>
      <name val="Microsoft YaHei"/>
      <charset val="134"/>
    </font>
    <font>
      <sz val="12"/>
      <color indexed="8"/>
      <name val="等线"/>
      <charset val="134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0"/>
      </bottom>
      <diagonal/>
    </border>
    <border>
      <left/>
      <right/>
      <top style="thin">
        <color auto="1"/>
      </top>
      <bottom style="thin">
        <color indexed="0"/>
      </bottom>
      <diagonal/>
    </border>
    <border>
      <left/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14" applyNumberFormat="0" applyAlignment="0" applyProtection="0">
      <alignment vertical="center"/>
    </xf>
    <xf numFmtId="0" fontId="19" fillId="5" borderId="15" applyNumberFormat="0" applyAlignment="0" applyProtection="0">
      <alignment vertical="center"/>
    </xf>
    <xf numFmtId="0" fontId="20" fillId="5" borderId="14" applyNumberFormat="0" applyAlignment="0" applyProtection="0">
      <alignment vertical="center"/>
    </xf>
    <xf numFmtId="0" fontId="21" fillId="6" borderId="16" applyNumberFormat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176" fontId="0" fillId="2" borderId="0" xfId="0" applyNumberFormat="1" applyFill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176" fontId="2" fillId="2" borderId="0" xfId="0" applyNumberFormat="1" applyFont="1" applyFill="1" applyAlignment="1">
      <alignment horizontal="center" vertical="center" wrapText="1"/>
    </xf>
    <xf numFmtId="177" fontId="2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176" fontId="0" fillId="2" borderId="4" xfId="0" applyNumberFormat="1" applyFont="1" applyFill="1" applyBorder="1" applyAlignment="1">
      <alignment horizontal="center" vertical="center" wrapText="1"/>
    </xf>
    <xf numFmtId="177" fontId="0" fillId="0" borderId="5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left" vertical="center" wrapText="1"/>
    </xf>
    <xf numFmtId="176" fontId="0" fillId="2" borderId="7" xfId="0" applyNumberFormat="1" applyFont="1" applyFill="1" applyBorder="1" applyAlignment="1">
      <alignment horizontal="center" vertical="center" wrapText="1"/>
    </xf>
    <xf numFmtId="177" fontId="0" fillId="0" borderId="8" xfId="0" applyNumberFormat="1" applyFont="1" applyFill="1" applyBorder="1" applyAlignment="1">
      <alignment horizontal="center" vertical="center" wrapText="1"/>
    </xf>
    <xf numFmtId="177" fontId="0" fillId="0" borderId="9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177" fontId="4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0" fillId="0" borderId="3" xfId="0" applyBorder="1">
      <alignment vertical="center"/>
    </xf>
    <xf numFmtId="0" fontId="8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543560</xdr:colOff>
      <xdr:row>35</xdr:row>
      <xdr:rowOff>646430</xdr:rowOff>
    </xdr:from>
    <xdr:to>
      <xdr:col>9</xdr:col>
      <xdr:colOff>47625</xdr:colOff>
      <xdr:row>35</xdr:row>
      <xdr:rowOff>646430</xdr:rowOff>
    </xdr:to>
    <xdr:pic>
      <xdr:nvPicPr>
        <xdr:cNvPr id="12" name="图片 3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7645" y="8169275"/>
          <a:ext cx="1085215" cy="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542925</xdr:colOff>
      <xdr:row>36</xdr:row>
      <xdr:rowOff>645795</xdr:rowOff>
    </xdr:from>
    <xdr:to>
      <xdr:col>9</xdr:col>
      <xdr:colOff>170180</xdr:colOff>
      <xdr:row>36</xdr:row>
      <xdr:rowOff>645795</xdr:rowOff>
    </xdr:to>
    <xdr:pic>
      <xdr:nvPicPr>
        <xdr:cNvPr id="13" name="图片 38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87010" y="8169275"/>
          <a:ext cx="1208405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238125</xdr:colOff>
      <xdr:row>3</xdr:row>
      <xdr:rowOff>101600</xdr:rowOff>
    </xdr:from>
    <xdr:to>
      <xdr:col>8</xdr:col>
      <xdr:colOff>652145</xdr:colOff>
      <xdr:row>3</xdr:row>
      <xdr:rowOff>422275</xdr:rowOff>
    </xdr:to>
    <xdr:pic>
      <xdr:nvPicPr>
        <xdr:cNvPr id="2" name="图片 3" descr="微信图片_202502191650261"/>
        <xdr:cNvPicPr/>
      </xdr:nvPicPr>
      <xdr:blipFill>
        <a:blip r:embed="rId3"/>
        <a:stretch>
          <a:fillRect/>
        </a:stretch>
      </xdr:blipFill>
      <xdr:spPr>
        <a:xfrm>
          <a:off x="5820410" y="1120775"/>
          <a:ext cx="414020" cy="32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4</xdr:row>
      <xdr:rowOff>69215</xdr:rowOff>
    </xdr:from>
    <xdr:to>
      <xdr:col>8</xdr:col>
      <xdr:colOff>725805</xdr:colOff>
      <xdr:row>4</xdr:row>
      <xdr:rowOff>361950</xdr:rowOff>
    </xdr:to>
    <xdr:pic>
      <xdr:nvPicPr>
        <xdr:cNvPr id="3" name="图片 4" descr="微信图片_20250219165027"/>
        <xdr:cNvPicPr/>
      </xdr:nvPicPr>
      <xdr:blipFill>
        <a:blip r:embed="rId4"/>
        <a:stretch>
          <a:fillRect/>
        </a:stretch>
      </xdr:blipFill>
      <xdr:spPr>
        <a:xfrm>
          <a:off x="5782310" y="1583690"/>
          <a:ext cx="525780" cy="292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123825</xdr:colOff>
      <xdr:row>8</xdr:row>
      <xdr:rowOff>76835</xdr:rowOff>
    </xdr:from>
    <xdr:to>
      <xdr:col>8</xdr:col>
      <xdr:colOff>620395</xdr:colOff>
      <xdr:row>8</xdr:row>
      <xdr:rowOff>379730</xdr:rowOff>
    </xdr:to>
    <xdr:pic>
      <xdr:nvPicPr>
        <xdr:cNvPr id="4" name="图片 1" descr="微信图片_20250219165025"/>
        <xdr:cNvPicPr/>
      </xdr:nvPicPr>
      <xdr:blipFill>
        <a:blip r:embed="rId5"/>
        <a:stretch>
          <a:fillRect/>
        </a:stretch>
      </xdr:blipFill>
      <xdr:spPr>
        <a:xfrm>
          <a:off x="5706110" y="3496310"/>
          <a:ext cx="496570" cy="302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133350</xdr:colOff>
      <xdr:row>10</xdr:row>
      <xdr:rowOff>55880</xdr:rowOff>
    </xdr:from>
    <xdr:to>
      <xdr:col>8</xdr:col>
      <xdr:colOff>661670</xdr:colOff>
      <xdr:row>10</xdr:row>
      <xdr:rowOff>380365</xdr:rowOff>
    </xdr:to>
    <xdr:pic>
      <xdr:nvPicPr>
        <xdr:cNvPr id="5" name="图片 2" descr="微信图片_20250219165026"/>
        <xdr:cNvPicPr/>
      </xdr:nvPicPr>
      <xdr:blipFill>
        <a:blip r:embed="rId6"/>
        <a:stretch>
          <a:fillRect/>
        </a:stretch>
      </xdr:blipFill>
      <xdr:spPr>
        <a:xfrm>
          <a:off x="5715635" y="4364355"/>
          <a:ext cx="52832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123825</xdr:colOff>
      <xdr:row>7</xdr:row>
      <xdr:rowOff>83185</xdr:rowOff>
    </xdr:from>
    <xdr:to>
      <xdr:col>8</xdr:col>
      <xdr:colOff>441960</xdr:colOff>
      <xdr:row>7</xdr:row>
      <xdr:rowOff>405765</xdr:rowOff>
    </xdr:to>
    <xdr:pic>
      <xdr:nvPicPr>
        <xdr:cNvPr id="6" name="图片 5" descr="微信图片_202502191650241"/>
        <xdr:cNvPicPr/>
      </xdr:nvPicPr>
      <xdr:blipFill>
        <a:blip r:embed="rId7"/>
        <a:stretch>
          <a:fillRect/>
        </a:stretch>
      </xdr:blipFill>
      <xdr:spPr>
        <a:xfrm>
          <a:off x="5706110" y="3032760"/>
          <a:ext cx="318135" cy="322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152400</xdr:colOff>
      <xdr:row>9</xdr:row>
      <xdr:rowOff>45085</xdr:rowOff>
    </xdr:from>
    <xdr:to>
      <xdr:col>8</xdr:col>
      <xdr:colOff>623570</xdr:colOff>
      <xdr:row>9</xdr:row>
      <xdr:rowOff>387350</xdr:rowOff>
    </xdr:to>
    <xdr:pic>
      <xdr:nvPicPr>
        <xdr:cNvPr id="7" name="图片 6" descr="微信图片_202502191650251"/>
        <xdr:cNvPicPr/>
      </xdr:nvPicPr>
      <xdr:blipFill>
        <a:blip r:embed="rId8"/>
        <a:stretch>
          <a:fillRect/>
        </a:stretch>
      </xdr:blipFill>
      <xdr:spPr>
        <a:xfrm>
          <a:off x="5734685" y="3959860"/>
          <a:ext cx="471170" cy="342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66675</xdr:colOff>
      <xdr:row>6</xdr:row>
      <xdr:rowOff>41275</xdr:rowOff>
    </xdr:from>
    <xdr:to>
      <xdr:col>8</xdr:col>
      <xdr:colOff>661035</xdr:colOff>
      <xdr:row>6</xdr:row>
      <xdr:rowOff>433070</xdr:rowOff>
    </xdr:to>
    <xdr:pic>
      <xdr:nvPicPr>
        <xdr:cNvPr id="9" name="图片 8" descr="微信图片_20250219165024"/>
        <xdr:cNvPicPr/>
      </xdr:nvPicPr>
      <xdr:blipFill>
        <a:blip r:embed="rId9"/>
        <a:stretch>
          <a:fillRect/>
        </a:stretch>
      </xdr:blipFill>
      <xdr:spPr>
        <a:xfrm>
          <a:off x="5648960" y="2495550"/>
          <a:ext cx="594360" cy="391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190500</xdr:colOff>
      <xdr:row>5</xdr:row>
      <xdr:rowOff>27305</xdr:rowOff>
    </xdr:from>
    <xdr:to>
      <xdr:col>8</xdr:col>
      <xdr:colOff>579755</xdr:colOff>
      <xdr:row>5</xdr:row>
      <xdr:rowOff>421005</xdr:rowOff>
    </xdr:to>
    <xdr:pic>
      <xdr:nvPicPr>
        <xdr:cNvPr id="10" name="图片 9" descr="微信图片_2025021916502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772785" y="1960880"/>
          <a:ext cx="389255" cy="393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11</xdr:row>
      <xdr:rowOff>60960</xdr:rowOff>
    </xdr:from>
    <xdr:to>
      <xdr:col>8</xdr:col>
      <xdr:colOff>652780</xdr:colOff>
      <xdr:row>11</xdr:row>
      <xdr:rowOff>588010</xdr:rowOff>
    </xdr:to>
    <xdr:pic>
      <xdr:nvPicPr>
        <xdr:cNvPr id="11" name="Picture 3"/>
        <xdr:cNvPicPr>
          <a:picLocks noChangeAspect="1"/>
        </xdr:cNvPicPr>
      </xdr:nvPicPr>
      <xdr:blipFill>
        <a:blip r:embed="rId11"/>
        <a:srcRect t="33694" b="27718"/>
        <a:stretch>
          <a:fillRect/>
        </a:stretch>
      </xdr:blipFill>
      <xdr:spPr>
        <a:xfrm>
          <a:off x="5677535" y="4852035"/>
          <a:ext cx="557530" cy="527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43180</xdr:colOff>
      <xdr:row>12</xdr:row>
      <xdr:rowOff>53340</xdr:rowOff>
    </xdr:from>
    <xdr:to>
      <xdr:col>8</xdr:col>
      <xdr:colOff>685165</xdr:colOff>
      <xdr:row>12</xdr:row>
      <xdr:rowOff>601980</xdr:rowOff>
    </xdr:to>
    <xdr:pic>
      <xdr:nvPicPr>
        <xdr:cNvPr id="14" name="Picture 7"/>
        <xdr:cNvPicPr>
          <a:picLocks noChangeAspect="1"/>
        </xdr:cNvPicPr>
      </xdr:nvPicPr>
      <xdr:blipFill>
        <a:blip r:embed="rId12"/>
        <a:srcRect t="35182" b="29658"/>
        <a:stretch>
          <a:fillRect/>
        </a:stretch>
      </xdr:blipFill>
      <xdr:spPr>
        <a:xfrm>
          <a:off x="5625465" y="5492115"/>
          <a:ext cx="641985" cy="548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85090</xdr:colOff>
      <xdr:row>13</xdr:row>
      <xdr:rowOff>47625</xdr:rowOff>
    </xdr:from>
    <xdr:to>
      <xdr:col>8</xdr:col>
      <xdr:colOff>563245</xdr:colOff>
      <xdr:row>13</xdr:row>
      <xdr:rowOff>490855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rcRect t="26438" b="35101"/>
        <a:stretch>
          <a:fillRect/>
        </a:stretch>
      </xdr:blipFill>
      <xdr:spPr>
        <a:xfrm>
          <a:off x="5667375" y="6223000"/>
          <a:ext cx="478155" cy="443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200025</xdr:colOff>
      <xdr:row>15</xdr:row>
      <xdr:rowOff>87630</xdr:rowOff>
    </xdr:from>
    <xdr:to>
      <xdr:col>8</xdr:col>
      <xdr:colOff>642620</xdr:colOff>
      <xdr:row>15</xdr:row>
      <xdr:rowOff>427355</xdr:rowOff>
    </xdr:to>
    <xdr:pic>
      <xdr:nvPicPr>
        <xdr:cNvPr id="8" name="图片 7" descr="微信图片_2025021817173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82310" y="7291705"/>
          <a:ext cx="442595" cy="33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114935</xdr:colOff>
      <xdr:row>16</xdr:row>
      <xdr:rowOff>36195</xdr:rowOff>
    </xdr:from>
    <xdr:to>
      <xdr:col>8</xdr:col>
      <xdr:colOff>342265</xdr:colOff>
      <xdr:row>16</xdr:row>
      <xdr:rowOff>419100</xdr:rowOff>
    </xdr:to>
    <xdr:pic>
      <xdr:nvPicPr>
        <xdr:cNvPr id="16" name="图片 31"/>
        <xdr:cNvPicPr>
          <a:picLocks noChangeAspect="1"/>
        </xdr:cNvPicPr>
      </xdr:nvPicPr>
      <xdr:blipFill>
        <a:blip r:embed="rId15"/>
        <a:srcRect t="25069"/>
        <a:stretch>
          <a:fillRect/>
        </a:stretch>
      </xdr:blipFill>
      <xdr:spPr>
        <a:xfrm>
          <a:off x="5697220" y="7760970"/>
          <a:ext cx="227330" cy="3829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8"/>
  <sheetViews>
    <sheetView tabSelected="1" topLeftCell="A6" workbookViewId="0">
      <selection activeCell="D7" sqref="D7"/>
    </sheetView>
  </sheetViews>
  <sheetFormatPr defaultColWidth="9.65" defaultRowHeight="13.5"/>
  <cols>
    <col min="1" max="1" width="4.25" customWidth="1"/>
    <col min="2" max="2" width="9.88333333333333" style="1" customWidth="1"/>
    <col min="3" max="3" width="4.875" style="1" customWidth="1"/>
    <col min="4" max="4" width="26.125" style="2" customWidth="1"/>
    <col min="5" max="5" width="4" style="3" customWidth="1"/>
    <col min="6" max="6" width="5.5" style="4" customWidth="1"/>
    <col min="7" max="7" width="7.625" style="5" customWidth="1"/>
    <col min="8" max="8" width="11" style="5" customWidth="1"/>
    <col min="9" max="9" width="9.75" customWidth="1"/>
    <col min="10" max="10" width="9.65" style="1"/>
  </cols>
  <sheetData>
    <row r="1" ht="36" customHeight="1" spans="1:9">
      <c r="A1" s="6" t="s">
        <v>0</v>
      </c>
      <c r="B1" s="6"/>
      <c r="C1" s="6"/>
      <c r="D1" s="7"/>
      <c r="E1" s="6"/>
      <c r="F1" s="8"/>
      <c r="G1" s="9"/>
      <c r="H1" s="9"/>
      <c r="I1" s="6"/>
    </row>
    <row r="2" ht="14.25" spans="1:9">
      <c r="A2" s="10"/>
      <c r="B2" s="10"/>
      <c r="C2" s="10"/>
      <c r="D2" s="10"/>
      <c r="E2" s="11"/>
      <c r="F2" s="12"/>
      <c r="G2" s="13"/>
      <c r="H2" s="13"/>
      <c r="I2" s="10"/>
    </row>
    <row r="3" ht="30" customHeight="1" spans="1:10">
      <c r="A3" s="14" t="s">
        <v>1</v>
      </c>
      <c r="B3" s="15" t="s">
        <v>2</v>
      </c>
      <c r="C3" s="15" t="s">
        <v>3</v>
      </c>
      <c r="D3" s="16" t="s">
        <v>4</v>
      </c>
      <c r="E3" s="15" t="s">
        <v>5</v>
      </c>
      <c r="F3" s="17" t="s">
        <v>6</v>
      </c>
      <c r="G3" s="18" t="s">
        <v>7</v>
      </c>
      <c r="H3" s="18" t="s">
        <v>8</v>
      </c>
      <c r="I3" s="14" t="s">
        <v>9</v>
      </c>
      <c r="J3" s="53"/>
    </row>
    <row r="4" ht="39" customHeight="1" spans="1:10">
      <c r="A4" s="19">
        <v>1</v>
      </c>
      <c r="B4" s="20" t="s">
        <v>10</v>
      </c>
      <c r="C4" s="21" t="s">
        <v>11</v>
      </c>
      <c r="D4" s="22" t="s">
        <v>12</v>
      </c>
      <c r="E4" s="21" t="s">
        <v>13</v>
      </c>
      <c r="F4" s="23">
        <v>3</v>
      </c>
      <c r="G4" s="21">
        <v>9</v>
      </c>
      <c r="H4" s="21">
        <f>F4*G4</f>
        <v>27</v>
      </c>
      <c r="I4" s="21"/>
      <c r="J4" s="54" t="s">
        <v>14</v>
      </c>
    </row>
    <row r="5" ht="33" customHeight="1" spans="1:10">
      <c r="A5" s="19">
        <v>2</v>
      </c>
      <c r="B5" s="20" t="s">
        <v>15</v>
      </c>
      <c r="C5" s="21" t="s">
        <v>11</v>
      </c>
      <c r="D5" s="22" t="s">
        <v>16</v>
      </c>
      <c r="E5" s="21" t="s">
        <v>17</v>
      </c>
      <c r="F5" s="23">
        <v>20</v>
      </c>
      <c r="G5" s="21">
        <v>0.9</v>
      </c>
      <c r="H5" s="21">
        <f t="shared" ref="H5:H17" si="0">F5*G5</f>
        <v>18</v>
      </c>
      <c r="I5" s="21"/>
      <c r="J5" s="54" t="s">
        <v>14</v>
      </c>
    </row>
    <row r="6" ht="41" customHeight="1" spans="1:10">
      <c r="A6" s="19">
        <v>3</v>
      </c>
      <c r="B6" s="20" t="s">
        <v>18</v>
      </c>
      <c r="C6" s="21" t="s">
        <v>11</v>
      </c>
      <c r="D6" s="22" t="s">
        <v>19</v>
      </c>
      <c r="E6" s="21" t="s">
        <v>20</v>
      </c>
      <c r="F6" s="23">
        <v>1</v>
      </c>
      <c r="G6" s="21">
        <v>45</v>
      </c>
      <c r="H6" s="21">
        <f t="shared" si="0"/>
        <v>45</v>
      </c>
      <c r="I6" s="21"/>
      <c r="J6" s="54" t="s">
        <v>14</v>
      </c>
    </row>
    <row r="7" ht="39" customHeight="1" spans="1:10">
      <c r="A7" s="19">
        <v>4</v>
      </c>
      <c r="B7" s="20" t="s">
        <v>21</v>
      </c>
      <c r="C7" s="21" t="s">
        <v>11</v>
      </c>
      <c r="D7" s="22" t="s">
        <v>22</v>
      </c>
      <c r="E7" s="21" t="s">
        <v>23</v>
      </c>
      <c r="F7" s="23">
        <v>2</v>
      </c>
      <c r="G7" s="21">
        <v>12</v>
      </c>
      <c r="H7" s="21">
        <f t="shared" si="0"/>
        <v>24</v>
      </c>
      <c r="I7" s="21"/>
      <c r="J7" s="54" t="s">
        <v>14</v>
      </c>
    </row>
    <row r="8" ht="37" customHeight="1" spans="1:10">
      <c r="A8" s="19">
        <v>5</v>
      </c>
      <c r="B8" s="20" t="s">
        <v>24</v>
      </c>
      <c r="C8" s="21" t="s">
        <v>11</v>
      </c>
      <c r="D8" s="22" t="s">
        <v>25</v>
      </c>
      <c r="E8" s="21" t="s">
        <v>23</v>
      </c>
      <c r="F8" s="23">
        <v>1</v>
      </c>
      <c r="G8" s="21">
        <v>65</v>
      </c>
      <c r="H8" s="21">
        <f t="shared" si="0"/>
        <v>65</v>
      </c>
      <c r="I8" s="21"/>
      <c r="J8" s="54" t="s">
        <v>14</v>
      </c>
    </row>
    <row r="9" ht="39" customHeight="1" spans="1:10">
      <c r="A9" s="19">
        <v>6</v>
      </c>
      <c r="B9" s="20" t="s">
        <v>26</v>
      </c>
      <c r="C9" s="21" t="s">
        <v>11</v>
      </c>
      <c r="D9" s="22" t="s">
        <v>27</v>
      </c>
      <c r="E9" s="21" t="s">
        <v>23</v>
      </c>
      <c r="F9" s="23">
        <v>2</v>
      </c>
      <c r="G9" s="21">
        <v>25</v>
      </c>
      <c r="H9" s="21">
        <f t="shared" si="0"/>
        <v>50</v>
      </c>
      <c r="I9" s="21"/>
      <c r="J9" s="54" t="s">
        <v>14</v>
      </c>
    </row>
    <row r="10" ht="31" customHeight="1" spans="1:10">
      <c r="A10" s="19">
        <v>7</v>
      </c>
      <c r="B10" s="20" t="s">
        <v>28</v>
      </c>
      <c r="C10" s="21" t="s">
        <v>11</v>
      </c>
      <c r="D10" s="22" t="s">
        <v>29</v>
      </c>
      <c r="E10" s="21" t="s">
        <v>30</v>
      </c>
      <c r="F10" s="23">
        <v>30</v>
      </c>
      <c r="G10" s="21">
        <v>4.3</v>
      </c>
      <c r="H10" s="21">
        <f t="shared" si="0"/>
        <v>129</v>
      </c>
      <c r="I10" s="21"/>
      <c r="J10" s="54" t="s">
        <v>14</v>
      </c>
    </row>
    <row r="11" ht="38" customHeight="1" spans="1:10">
      <c r="A11" s="19">
        <v>8</v>
      </c>
      <c r="B11" s="20" t="s">
        <v>31</v>
      </c>
      <c r="C11" s="21" t="s">
        <v>11</v>
      </c>
      <c r="D11" s="22" t="s">
        <v>32</v>
      </c>
      <c r="E11" s="21" t="s">
        <v>30</v>
      </c>
      <c r="F11" s="23">
        <v>5</v>
      </c>
      <c r="G11" s="21">
        <v>8</v>
      </c>
      <c r="H11" s="21">
        <f t="shared" si="0"/>
        <v>40</v>
      </c>
      <c r="I11" s="21"/>
      <c r="J11" s="54" t="s">
        <v>14</v>
      </c>
    </row>
    <row r="12" ht="51" customHeight="1" spans="1:10">
      <c r="A12" s="19">
        <v>9</v>
      </c>
      <c r="B12" s="24" t="s">
        <v>33</v>
      </c>
      <c r="C12" s="21" t="s">
        <v>11</v>
      </c>
      <c r="D12" s="25" t="s">
        <v>34</v>
      </c>
      <c r="E12" s="26" t="s">
        <v>20</v>
      </c>
      <c r="F12" s="27">
        <v>2</v>
      </c>
      <c r="G12" s="28">
        <v>240</v>
      </c>
      <c r="H12" s="21">
        <f t="shared" si="0"/>
        <v>480</v>
      </c>
      <c r="I12" s="55"/>
      <c r="J12" s="54" t="s">
        <v>14</v>
      </c>
    </row>
    <row r="13" ht="58" customHeight="1" spans="1:10">
      <c r="A13" s="19">
        <v>10</v>
      </c>
      <c r="B13" s="15" t="s">
        <v>35</v>
      </c>
      <c r="C13" s="21" t="s">
        <v>11</v>
      </c>
      <c r="D13" s="29" t="s">
        <v>36</v>
      </c>
      <c r="E13" s="19" t="s">
        <v>20</v>
      </c>
      <c r="F13" s="30">
        <v>2</v>
      </c>
      <c r="G13" s="31">
        <v>270</v>
      </c>
      <c r="H13" s="21">
        <f t="shared" si="0"/>
        <v>540</v>
      </c>
      <c r="I13" s="55"/>
      <c r="J13" s="54" t="s">
        <v>14</v>
      </c>
    </row>
    <row r="14" ht="42" customHeight="1" spans="1:10">
      <c r="A14" s="19">
        <v>11</v>
      </c>
      <c r="B14" s="19" t="s">
        <v>37</v>
      </c>
      <c r="C14" s="21" t="s">
        <v>11</v>
      </c>
      <c r="D14" s="16" t="s">
        <v>38</v>
      </c>
      <c r="E14" s="19" t="s">
        <v>20</v>
      </c>
      <c r="F14" s="27">
        <v>100</v>
      </c>
      <c r="G14" s="28">
        <v>3.5</v>
      </c>
      <c r="H14" s="21">
        <f t="shared" si="0"/>
        <v>350</v>
      </c>
      <c r="I14" s="55"/>
      <c r="J14" s="54" t="s">
        <v>39</v>
      </c>
    </row>
    <row r="15" ht="39" customHeight="1" spans="1:10">
      <c r="A15" s="19">
        <v>12</v>
      </c>
      <c r="B15" s="19" t="s">
        <v>40</v>
      </c>
      <c r="C15" s="21" t="s">
        <v>11</v>
      </c>
      <c r="D15" s="16" t="s">
        <v>41</v>
      </c>
      <c r="E15" s="19" t="s">
        <v>20</v>
      </c>
      <c r="F15" s="27">
        <v>100</v>
      </c>
      <c r="G15" s="28">
        <v>1.8</v>
      </c>
      <c r="H15" s="21">
        <f t="shared" si="0"/>
        <v>180</v>
      </c>
      <c r="I15" s="55"/>
      <c r="J15" s="54" t="s">
        <v>39</v>
      </c>
    </row>
    <row r="16" ht="41" customHeight="1" spans="1:10">
      <c r="A16" s="19">
        <v>13</v>
      </c>
      <c r="B16" s="20" t="s">
        <v>42</v>
      </c>
      <c r="C16" s="21" t="s">
        <v>11</v>
      </c>
      <c r="D16" s="22" t="s">
        <v>43</v>
      </c>
      <c r="E16" s="21" t="s">
        <v>44</v>
      </c>
      <c r="F16" s="21">
        <v>2</v>
      </c>
      <c r="G16" s="21">
        <v>15</v>
      </c>
      <c r="H16" s="21">
        <f t="shared" si="0"/>
        <v>30</v>
      </c>
      <c r="I16" s="56"/>
      <c r="J16" s="54" t="s">
        <v>14</v>
      </c>
    </row>
    <row r="17" ht="35" customHeight="1" spans="1:10">
      <c r="A17" s="19">
        <v>14</v>
      </c>
      <c r="B17" s="15" t="s">
        <v>45</v>
      </c>
      <c r="C17" s="21" t="s">
        <v>11</v>
      </c>
      <c r="D17" s="16" t="s">
        <v>46</v>
      </c>
      <c r="E17" s="15" t="s">
        <v>23</v>
      </c>
      <c r="F17" s="15">
        <v>5</v>
      </c>
      <c r="G17" s="15">
        <v>6</v>
      </c>
      <c r="H17" s="21">
        <f t="shared" si="0"/>
        <v>30</v>
      </c>
      <c r="I17" s="15"/>
      <c r="J17" s="57" t="s">
        <v>47</v>
      </c>
    </row>
    <row r="18" ht="62" hidden="1" customHeight="1" spans="1:10">
      <c r="A18" s="19">
        <v>8</v>
      </c>
      <c r="B18" s="24" t="s">
        <v>48</v>
      </c>
      <c r="C18" s="15" t="s">
        <v>11</v>
      </c>
      <c r="D18" s="32" t="s">
        <v>49</v>
      </c>
      <c r="E18" s="26" t="s">
        <v>17</v>
      </c>
      <c r="F18" s="27">
        <v>6</v>
      </c>
      <c r="G18" s="28">
        <v>32</v>
      </c>
      <c r="H18" s="31">
        <f>F18*G18</f>
        <v>192</v>
      </c>
      <c r="I18" s="58"/>
      <c r="J18" s="53"/>
    </row>
    <row r="19" ht="58" hidden="1" customHeight="1" spans="1:10">
      <c r="A19" s="19">
        <v>9</v>
      </c>
      <c r="B19" s="20" t="s">
        <v>50</v>
      </c>
      <c r="C19" s="33" t="s">
        <v>11</v>
      </c>
      <c r="D19" s="34" t="s">
        <v>51</v>
      </c>
      <c r="E19" s="35" t="s">
        <v>52</v>
      </c>
      <c r="F19" s="36">
        <v>9</v>
      </c>
      <c r="G19" s="37">
        <v>19.5</v>
      </c>
      <c r="H19" s="31">
        <f>F19*G19</f>
        <v>175.5</v>
      </c>
      <c r="I19" s="59"/>
      <c r="J19" s="53"/>
    </row>
    <row r="20" ht="72" hidden="1" customHeight="1" spans="1:10">
      <c r="A20" s="19">
        <v>10</v>
      </c>
      <c r="B20" s="24" t="s">
        <v>53</v>
      </c>
      <c r="C20" s="15" t="s">
        <v>11</v>
      </c>
      <c r="D20" s="32" t="s">
        <v>54</v>
      </c>
      <c r="E20" s="26" t="s">
        <v>17</v>
      </c>
      <c r="F20" s="27">
        <v>2</v>
      </c>
      <c r="G20" s="28">
        <v>11</v>
      </c>
      <c r="H20" s="31">
        <f>F20*G20</f>
        <v>22</v>
      </c>
      <c r="I20" s="58"/>
      <c r="J20" s="53"/>
    </row>
    <row r="21" ht="63" hidden="1" customHeight="1" spans="1:10">
      <c r="A21" s="19">
        <v>11</v>
      </c>
      <c r="B21" s="24" t="s">
        <v>55</v>
      </c>
      <c r="C21" s="33" t="s">
        <v>11</v>
      </c>
      <c r="D21" s="32" t="s">
        <v>56</v>
      </c>
      <c r="E21" s="26" t="s">
        <v>17</v>
      </c>
      <c r="F21" s="27">
        <v>5</v>
      </c>
      <c r="G21" s="28">
        <v>16.5</v>
      </c>
      <c r="H21" s="31">
        <f>F21*G21</f>
        <v>82.5</v>
      </c>
      <c r="I21" s="58"/>
      <c r="J21" s="53"/>
    </row>
    <row r="22" ht="71" hidden="1" customHeight="1" spans="1:10">
      <c r="A22" s="19">
        <v>12</v>
      </c>
      <c r="B22" s="24" t="s">
        <v>57</v>
      </c>
      <c r="C22" s="15" t="s">
        <v>11</v>
      </c>
      <c r="D22" s="32" t="s">
        <v>58</v>
      </c>
      <c r="E22" s="26" t="s">
        <v>17</v>
      </c>
      <c r="F22" s="27">
        <v>20</v>
      </c>
      <c r="G22" s="28">
        <v>0.33</v>
      </c>
      <c r="H22" s="31">
        <f>F22*G22</f>
        <v>6.6</v>
      </c>
      <c r="I22" s="58"/>
      <c r="J22" s="53"/>
    </row>
    <row r="23" ht="54" hidden="1" customHeight="1" spans="1:10">
      <c r="A23" s="19">
        <v>13</v>
      </c>
      <c r="B23" s="24" t="s">
        <v>59</v>
      </c>
      <c r="C23" s="33" t="s">
        <v>11</v>
      </c>
      <c r="D23" s="38" t="s">
        <v>60</v>
      </c>
      <c r="E23" s="26" t="s">
        <v>20</v>
      </c>
      <c r="F23" s="27">
        <v>6</v>
      </c>
      <c r="G23" s="28">
        <v>51</v>
      </c>
      <c r="H23" s="31">
        <f t="shared" ref="H23:H30" si="1">F23*G23</f>
        <v>306</v>
      </c>
      <c r="I23" s="58"/>
      <c r="J23" s="53"/>
    </row>
    <row r="24" ht="54" hidden="1" customHeight="1" spans="1:10">
      <c r="A24" s="19">
        <v>14</v>
      </c>
      <c r="B24" s="24" t="s">
        <v>61</v>
      </c>
      <c r="C24" s="15" t="s">
        <v>11</v>
      </c>
      <c r="D24" s="32" t="s">
        <v>62</v>
      </c>
      <c r="E24" s="26" t="s">
        <v>17</v>
      </c>
      <c r="F24" s="27">
        <v>10</v>
      </c>
      <c r="G24" s="28">
        <v>2.7</v>
      </c>
      <c r="H24" s="31">
        <f t="shared" si="1"/>
        <v>27</v>
      </c>
      <c r="I24" s="58"/>
      <c r="J24" s="53"/>
    </row>
    <row r="25" ht="51" hidden="1" customHeight="1" spans="1:10">
      <c r="A25" s="19">
        <v>15</v>
      </c>
      <c r="B25" s="24" t="s">
        <v>63</v>
      </c>
      <c r="C25" s="33" t="s">
        <v>11</v>
      </c>
      <c r="D25" s="32" t="s">
        <v>62</v>
      </c>
      <c r="E25" s="26" t="s">
        <v>17</v>
      </c>
      <c r="F25" s="27">
        <v>15</v>
      </c>
      <c r="G25" s="28">
        <v>4.5</v>
      </c>
      <c r="H25" s="31">
        <f t="shared" si="1"/>
        <v>67.5</v>
      </c>
      <c r="I25" s="58"/>
      <c r="J25" s="53"/>
    </row>
    <row r="26" ht="50" hidden="1" customHeight="1" spans="1:10">
      <c r="A26" s="19">
        <v>16</v>
      </c>
      <c r="B26" s="24" t="s">
        <v>64</v>
      </c>
      <c r="C26" s="15" t="s">
        <v>11</v>
      </c>
      <c r="D26" s="32" t="s">
        <v>65</v>
      </c>
      <c r="E26" s="26" t="s">
        <v>20</v>
      </c>
      <c r="F26" s="27">
        <v>5</v>
      </c>
      <c r="G26" s="28">
        <v>25</v>
      </c>
      <c r="H26" s="31">
        <f t="shared" si="1"/>
        <v>125</v>
      </c>
      <c r="I26" s="58"/>
      <c r="J26" s="53"/>
    </row>
    <row r="27" ht="74" hidden="1" customHeight="1" spans="1:10">
      <c r="A27" s="19">
        <v>17</v>
      </c>
      <c r="B27" s="24" t="s">
        <v>66</v>
      </c>
      <c r="C27" s="33" t="s">
        <v>11</v>
      </c>
      <c r="D27" s="32" t="s">
        <v>67</v>
      </c>
      <c r="E27" s="26" t="s">
        <v>44</v>
      </c>
      <c r="F27" s="27">
        <v>1</v>
      </c>
      <c r="G27" s="28">
        <v>177</v>
      </c>
      <c r="H27" s="31">
        <f t="shared" si="1"/>
        <v>177</v>
      </c>
      <c r="I27" s="58"/>
      <c r="J27" s="53"/>
    </row>
    <row r="28" ht="70" hidden="1" customHeight="1" spans="1:10">
      <c r="A28" s="19">
        <v>18</v>
      </c>
      <c r="B28" s="15" t="s">
        <v>68</v>
      </c>
      <c r="C28" s="15" t="s">
        <v>11</v>
      </c>
      <c r="D28" s="16" t="s">
        <v>69</v>
      </c>
      <c r="E28" s="15" t="s">
        <v>70</v>
      </c>
      <c r="F28" s="17">
        <v>2</v>
      </c>
      <c r="G28" s="18">
        <v>20</v>
      </c>
      <c r="H28" s="31">
        <f t="shared" si="1"/>
        <v>40</v>
      </c>
      <c r="I28" s="60"/>
      <c r="J28" s="53"/>
    </row>
    <row r="29" ht="70" hidden="1" customHeight="1" spans="1:10">
      <c r="A29" s="19">
        <v>19</v>
      </c>
      <c r="B29" s="15" t="s">
        <v>71</v>
      </c>
      <c r="C29" s="33" t="s">
        <v>11</v>
      </c>
      <c r="D29" s="39" t="s">
        <v>72</v>
      </c>
      <c r="E29" s="15" t="s">
        <v>17</v>
      </c>
      <c r="F29" s="17">
        <v>1</v>
      </c>
      <c r="G29" s="18">
        <v>100</v>
      </c>
      <c r="H29" s="40">
        <f t="shared" si="1"/>
        <v>100</v>
      </c>
      <c r="I29" s="60"/>
      <c r="J29" s="53"/>
    </row>
    <row r="30" ht="51" hidden="1" customHeight="1" spans="1:10">
      <c r="A30" s="19">
        <v>20</v>
      </c>
      <c r="B30" s="20" t="s">
        <v>73</v>
      </c>
      <c r="C30" s="33" t="s">
        <v>11</v>
      </c>
      <c r="D30" s="34" t="s">
        <v>74</v>
      </c>
      <c r="E30" s="35" t="s">
        <v>30</v>
      </c>
      <c r="F30" s="36">
        <v>9</v>
      </c>
      <c r="G30" s="37">
        <v>18</v>
      </c>
      <c r="H30" s="31">
        <f t="shared" si="1"/>
        <v>162</v>
      </c>
      <c r="I30" s="59"/>
      <c r="J30" s="53"/>
    </row>
    <row r="31" ht="51" hidden="1" customHeight="1" spans="1:10">
      <c r="A31" s="19"/>
      <c r="B31" s="15"/>
      <c r="C31" s="15"/>
      <c r="D31" s="16"/>
      <c r="E31" s="15"/>
      <c r="F31" s="17"/>
      <c r="G31" s="18"/>
      <c r="H31" s="40"/>
      <c r="I31" s="60"/>
      <c r="J31" s="53"/>
    </row>
    <row r="32" ht="51" hidden="1" customHeight="1" spans="1:10">
      <c r="A32" s="15"/>
      <c r="B32" s="15"/>
      <c r="C32" s="15"/>
      <c r="D32" s="16"/>
      <c r="E32" s="15"/>
      <c r="F32" s="17"/>
      <c r="G32" s="18"/>
      <c r="H32" s="40"/>
      <c r="I32" s="60"/>
      <c r="J32" s="53"/>
    </row>
    <row r="33" ht="51" hidden="1" customHeight="1" spans="1:10">
      <c r="A33" s="15"/>
      <c r="B33" s="15"/>
      <c r="C33" s="15"/>
      <c r="D33" s="16"/>
      <c r="E33" s="15"/>
      <c r="F33" s="17"/>
      <c r="G33" s="18"/>
      <c r="H33" s="40"/>
      <c r="I33" s="60"/>
      <c r="J33" s="53"/>
    </row>
    <row r="34" ht="51" hidden="1" customHeight="1" spans="1:10">
      <c r="A34" s="15"/>
      <c r="B34" s="15"/>
      <c r="C34" s="15"/>
      <c r="D34" s="16"/>
      <c r="E34" s="15"/>
      <c r="F34" s="17"/>
      <c r="G34" s="18"/>
      <c r="H34" s="40"/>
      <c r="I34" s="60"/>
      <c r="J34" s="53"/>
    </row>
    <row r="35" ht="51" hidden="1" customHeight="1" spans="1:10">
      <c r="A35" s="15"/>
      <c r="B35" s="15"/>
      <c r="C35" s="15"/>
      <c r="D35" s="16"/>
      <c r="E35" s="15"/>
      <c r="F35" s="17"/>
      <c r="G35" s="18"/>
      <c r="H35" s="40"/>
      <c r="I35" s="60"/>
      <c r="J35" s="53"/>
    </row>
    <row r="36" ht="51" hidden="1" customHeight="1" spans="1:10">
      <c r="A36" s="15"/>
      <c r="B36" s="15"/>
      <c r="C36" s="15"/>
      <c r="D36" s="16"/>
      <c r="E36" s="15"/>
      <c r="F36" s="17"/>
      <c r="G36" s="18"/>
      <c r="H36" s="40"/>
      <c r="I36" s="60"/>
      <c r="J36" s="53"/>
    </row>
    <row r="37" ht="51" hidden="1" customHeight="1" spans="1:10">
      <c r="A37" s="15"/>
      <c r="B37" s="15"/>
      <c r="C37" s="15"/>
      <c r="D37" s="16"/>
      <c r="E37" s="15"/>
      <c r="F37" s="17"/>
      <c r="G37" s="18"/>
      <c r="H37" s="40"/>
      <c r="I37" s="60"/>
      <c r="J37" s="53"/>
    </row>
    <row r="38" ht="51" hidden="1" customHeight="1" spans="1:10">
      <c r="A38" s="15"/>
      <c r="B38" s="15"/>
      <c r="C38" s="15"/>
      <c r="D38" s="16"/>
      <c r="E38" s="15"/>
      <c r="F38" s="17"/>
      <c r="G38" s="18"/>
      <c r="H38" s="40"/>
      <c r="I38" s="60"/>
      <c r="J38" s="53"/>
    </row>
    <row r="39" ht="51" hidden="1" customHeight="1" spans="1:10">
      <c r="A39" s="15"/>
      <c r="B39" s="15"/>
      <c r="C39" s="15"/>
      <c r="D39" s="16"/>
      <c r="E39" s="15"/>
      <c r="F39" s="17"/>
      <c r="G39" s="18"/>
      <c r="H39" s="40"/>
      <c r="I39" s="61"/>
      <c r="J39" s="53"/>
    </row>
    <row r="40" ht="51" hidden="1" customHeight="1" spans="1:10">
      <c r="A40" s="15"/>
      <c r="B40" s="15"/>
      <c r="C40" s="15"/>
      <c r="D40" s="16"/>
      <c r="E40" s="15"/>
      <c r="F40" s="17"/>
      <c r="G40" s="18"/>
      <c r="H40" s="40"/>
      <c r="I40" s="60"/>
      <c r="J40" s="53"/>
    </row>
    <row r="41" ht="51" hidden="1" customHeight="1" spans="1:10">
      <c r="A41" s="15"/>
      <c r="B41" s="15"/>
      <c r="C41" s="15"/>
      <c r="D41" s="16"/>
      <c r="E41" s="15"/>
      <c r="F41" s="17"/>
      <c r="G41" s="18"/>
      <c r="H41" s="40"/>
      <c r="I41" s="60"/>
      <c r="J41" s="53"/>
    </row>
    <row r="42" ht="51" hidden="1" customHeight="1" spans="1:10">
      <c r="A42" s="15"/>
      <c r="B42" s="15"/>
      <c r="C42" s="15"/>
      <c r="D42" s="16"/>
      <c r="E42" s="15"/>
      <c r="F42" s="17"/>
      <c r="G42" s="18"/>
      <c r="H42" s="40"/>
      <c r="I42" s="60"/>
      <c r="J42" s="53"/>
    </row>
    <row r="43" ht="51" hidden="1" customHeight="1" spans="1:10">
      <c r="A43" s="15"/>
      <c r="B43" s="15"/>
      <c r="C43" s="15"/>
      <c r="D43" s="16"/>
      <c r="E43" s="15"/>
      <c r="F43" s="17"/>
      <c r="G43" s="18"/>
      <c r="H43" s="40"/>
      <c r="I43" s="60"/>
      <c r="J43" s="53"/>
    </row>
    <row r="44" ht="51" hidden="1" customHeight="1" spans="1:10">
      <c r="A44" s="15"/>
      <c r="B44" s="15"/>
      <c r="C44" s="15"/>
      <c r="D44" s="16"/>
      <c r="E44" s="15"/>
      <c r="F44" s="17"/>
      <c r="G44" s="18"/>
      <c r="H44" s="40"/>
      <c r="I44" s="60"/>
      <c r="J44" s="53"/>
    </row>
    <row r="45" ht="51" hidden="1" customHeight="1" spans="1:10">
      <c r="A45" s="15"/>
      <c r="B45" s="15"/>
      <c r="C45" s="15"/>
      <c r="D45" s="16"/>
      <c r="E45" s="15"/>
      <c r="F45" s="17"/>
      <c r="G45" s="18"/>
      <c r="H45" s="40"/>
      <c r="J45" s="53"/>
    </row>
    <row r="46" ht="43" hidden="1" customHeight="1" spans="1:10">
      <c r="A46" s="41"/>
      <c r="B46" s="42"/>
      <c r="C46" s="42"/>
      <c r="D46" s="43"/>
      <c r="E46" s="42"/>
      <c r="F46" s="44"/>
      <c r="G46" s="45"/>
      <c r="H46" s="40"/>
      <c r="J46" s="53"/>
    </row>
    <row r="47" ht="43" hidden="1" customHeight="1" spans="1:10">
      <c r="A47" s="41"/>
      <c r="B47" s="42"/>
      <c r="C47" s="42"/>
      <c r="D47" s="43"/>
      <c r="E47" s="42"/>
      <c r="F47" s="44"/>
      <c r="G47" s="45"/>
      <c r="H47" s="46"/>
      <c r="I47" s="62"/>
      <c r="J47" s="53"/>
    </row>
    <row r="48" ht="43" customHeight="1" spans="1:10">
      <c r="A48" s="47" t="s">
        <v>75</v>
      </c>
      <c r="B48" s="48"/>
      <c r="C48" s="48"/>
      <c r="D48" s="49"/>
      <c r="E48" s="48"/>
      <c r="F48" s="50"/>
      <c r="G48" s="51"/>
      <c r="H48" s="52">
        <f>H4+H5+H6+H7+H8+H9+H10+H11+H12+H13+H14+H15+H16+H17</f>
        <v>2008</v>
      </c>
      <c r="I48" s="60"/>
      <c r="J48" s="53"/>
    </row>
  </sheetData>
  <mergeCells count="3">
    <mergeCell ref="A1:I1"/>
    <mergeCell ref="A2:I2"/>
    <mergeCell ref="A48:G48"/>
  </mergeCells>
  <pageMargins left="0.554861111111111" right="0.554861111111111" top="1" bottom="1" header="0.5" footer="0.5"/>
  <pageSetup paperSize="9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</dc:creator>
  <cp:lastModifiedBy>凌</cp:lastModifiedBy>
  <dcterms:created xsi:type="dcterms:W3CDTF">2024-05-27T08:59:00Z</dcterms:created>
  <dcterms:modified xsi:type="dcterms:W3CDTF">2025-02-21T04:54:47Z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C5942286D39C4A1AA7B917EEB0DC3A43_13</vt:lpwstr>
  </property>
  <property fmtid="{D5CDD505-2E9C-101B-9397-08002B2CF9AE}" pid="3" name="KSOProductBuildVer">
    <vt:lpwstr>2052-12.1.0.19770</vt:lpwstr>
  </property>
</Properties>
</file>