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145" windowHeight="9675"/>
  </bookViews>
  <sheets>
    <sheet name="点心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<sst xmlns="http://schemas.openxmlformats.org/spreadsheetml/2006/main" count="61" uniqueCount="59">
  <si>
    <t>景瑞幼儿点心拟采购清单（4.1-4.30）</t>
  </si>
  <si>
    <t>盒马山楂条（包）</t>
  </si>
  <si>
    <t>奥赛 山楂片</t>
  </si>
  <si>
    <t xml:space="preserve">     葡萄干（袋）</t>
  </si>
  <si>
    <t>徐福记鸡蛋煎饼</t>
  </si>
  <si>
    <t>手指饼干(包）</t>
  </si>
  <si>
    <t>香蕉片(包）</t>
  </si>
  <si>
    <t>蔓越莓饼干（箱）</t>
  </si>
  <si>
    <t xml:space="preserve">      樱井 120克 </t>
  </si>
  <si>
    <t>闲趣饼干</t>
  </si>
  <si>
    <t>好吃点饼干</t>
  </si>
  <si>
    <t>景瑞幼儿园</t>
  </si>
  <si>
    <t>单价</t>
  </si>
  <si>
    <t>小计</t>
  </si>
  <si>
    <t xml:space="preserve">品牌 </t>
  </si>
  <si>
    <t>盒马</t>
  </si>
  <si>
    <t>奥赛</t>
  </si>
  <si>
    <t>三只松鼠</t>
  </si>
  <si>
    <t xml:space="preserve">嘉顿 </t>
  </si>
  <si>
    <t>华味亨</t>
  </si>
  <si>
    <t>比比赞</t>
  </si>
  <si>
    <t>樱井</t>
  </si>
  <si>
    <t>闲趣</t>
  </si>
  <si>
    <t>好吃点</t>
  </si>
  <si>
    <t>型号</t>
  </si>
  <si>
    <t>山楂条</t>
  </si>
  <si>
    <t>山楂饼</t>
  </si>
  <si>
    <t>葡萄干</t>
  </si>
  <si>
    <t>500g</t>
  </si>
  <si>
    <t>饼干</t>
  </si>
  <si>
    <t>香蕉片</t>
  </si>
  <si>
    <t>曲奇饼干</t>
  </si>
  <si>
    <t>120克</t>
  </si>
  <si>
    <t>薄饼脆片</t>
  </si>
  <si>
    <t>参数</t>
  </si>
  <si>
    <t>关键属性 
品牌
盒马
型号
山楂条
通用属性 
是否中小企业制造产品
是
中小企业声明函
 中小企业声明函.jpg (68.6K)下载
计量单位
包
普通属性 
重量
180g
上市时间
2024-02-15
生产厂商
山东滨州健源食品有限公司
是否需要安装
不需要
生产许可证
SC10437162400018
技术参数 
食品工艺
蜜饯
配料
山楂
储存方法
避免阳光直射、常温
产品类型
食品
产品口味
蔓越莓</t>
  </si>
  <si>
    <t>规格参数
关键属性 
品牌
奥赛
型号
5636
通用属性 
计量单位
斤
普通属性 
生产厂商
奥赛
是否需要安装
不需要
技术参数 
净含量 (kg)
0.5
产品类型
山楂</t>
  </si>
  <si>
    <t>规格参数
关键属性 
品牌
三只松鼠/Three Squireels
型号
7011740
通用属性 
计量单位
袋
普通属性 
重量
120g
生产厂商
安徽省芜湖市弋江区芜湖高新技术产业
是否需要安装
不需要
生产许可证
SC11834020305037
技术参数 
储存方法
保存于阴凉干燥处
产品类型
休闲食品
产品口味
葡萄味
包装类型
包装
商品标准 
生产许可证编号
1
其他参数 
净含量 (kg)
0.12</t>
  </si>
  <si>
    <t>关键属性 
品牌
徐福记
型号
500g
通用属性 
计量单位
斤
普通属性 
生产厂商
徐福记
主要参数 
生产许可证
10081047848133
储存方法
保存于阴凉干燥处
保质期
12
商品条码（GS1编码）
10081047848133
产品/执行标准
10081047848133
商品标准 
生产许可证编号
10081047848133</t>
  </si>
  <si>
    <t xml:space="preserve"> 规格参数
关键属性 
品牌
嘉顿/Garden
型号
嘉顿手指饼干115g
通用属性 
计量单位
包
普通属性 
生产厂商
嘉顿
是否需要安装
不需要
技术参数 
净含量 (kg)
0.0115
产品类型
饼干</t>
  </si>
  <si>
    <t>规格参数
关键属性 
品牌
华味亨
型号
158g\包
通用属性 
计量单位
件
普通属性 
生产厂商
中国大陆
是否需要安装
不需要
技术参数 
净含量 (kg)
0.5
产品类型
华味亨香蕉片</t>
  </si>
  <si>
    <t>规格参数
关键属性 
品牌
比比赞
型号
蔓越莓曲奇饼干
通用属性 
是否中小企业制造产品
否
制造商名称
见详情
制造商规模
见详情
制造商所在区域
北京/北京市/东城区
计量单位
箱
普通属性 
上市时间
2024-12-23
生产厂商
见详情
是否需要安装
不需要
技术参数 
是否含糖
否
食品工艺
见详情
产品类型
见详情
包装类型
包装
主要参数 
生产许可证
见详情
配料
见详情
储存方法
保存于阴凉干燥处
产品口味
见详情
保质期
6
商品条码（GS1编码）
GS1897653746845
产品/执行标准
GS1897653746845
添加剂说明
见详情
食物过敏原提示
见详情
商品标准 
生产许可证编号
见详情</t>
  </si>
  <si>
    <t xml:space="preserve">
通用属性 
计量单位
罐
普通属性 
生产厂商
樱木
主要参数 
生产许可证
SC10844050701421
储存方法
常温
净含量
120克
保质期
12
商品条码（GS1编码）
4897050052396
产品/执行标准
10043327129746
商品标准 
生产许可证编号
SC10844050701421</t>
  </si>
  <si>
    <t>规格参数
关键属性 
品牌
闲趣/TUC
型号
饼干
通用属性 
计量单位
件
是否中小企业制造产品
否
制造商名称
1
制造商规模
1
普通属性 
生产厂商
闲趣
是否需要安装
不需要
技术参数 
是否含糖
否
食品工艺
烤
产品类型
饼干
包装类型
包装
主要参数 
生产许可证
1
储存方法
保存于阴凉干燥处
产品口味
曲奇味
保质期
6
商品条码（GS1编码）
1
产品/执行标准
1
添加剂说明
1
食物过敏原提示
1
商品标准 
生产许可证编号
1</t>
  </si>
  <si>
    <t>规格参数
关键属性 
品牌
好吃点/HAOCHIDIAN
型号
薄饼脆片108g
通用属性 
计量单位
包
是否中小企业制造产品
否
制造商所在区域
浙江省
普通属性 
重量
108g
生产厂商
中国大陆
是否需要安装
不需要
技术参数 
净含量 (kg)
0.1
储存方法
保存于阴凉干燥处
产品类型
饼干
产品标准号
薄饼脆片108g
包装类型
袋装
其他参数 
质保时间 (个月)
12</t>
  </si>
  <si>
    <t>附图</t>
  </si>
  <si>
    <t>链接</t>
  </si>
  <si>
    <t>商品详情  https://www.zcygov.cn/items/2006704154137152?searchType=1&amp;searchTraceId=f5de8df9-1f13-43a2-80c7-c1879234f339&amp;utm=a0004.eevees-search.goods_card.goods_detail.bc0b08a0fe3b11efbe548fb4f1c21075&amp;skuId=2006704154133954</t>
  </si>
  <si>
    <t>https://www.zcygov.cn/items/1763683881834123?searchType=1&amp;searchTraceId=c1b98bc1-5452-4452-84a9-5c4110e59293&amp;utm=a0004.eevees-search.goods_card.goods_detail.c086f380d3ac11ef8df315b1b1ce8846&amp;skuId=1763683881833398</t>
  </si>
  <si>
    <t>商品详情  https://www.zcygov.cn/items/94685729?searchType=1&amp;searchTraceId=150cf141-610c-4940-8ef0-b5ebccd311dd&amp;utm=a0004.eevees-search.goods_card.goods_detail.3d8720d0fe4111ef8ec5d731d3d3f3ab&amp;skuId=2208844441196390</t>
  </si>
  <si>
    <t>https://www.zcygov.cn/items/2237483048252877?searchType=1&amp;searchTraceId=f7b15be2-c473-4c3f-b9ec-1cb60fc736ba&amp;utm=a0004.eevees-search.goods_card.goods_detail.3b5330e0d3af11ef9da33f3307fd81f4&amp;skuId=2237483048247494</t>
  </si>
  <si>
    <t>商品详情  https://www.zcygov.cn/items/2454667716470253?searchType=1&amp;searchTraceId=4dfcea9f-2c9a-4a84-8d53-dd36eb734742&amp;utm=a0004.eevees-search.goods_card.goods_detail.d07d3d60fe4211efab0263e85bedd280&amp;skuId=2454667716470595</t>
  </si>
  <si>
    <t>商品详情  https://www.zcygov.cn/items/1645797012001609?searchType=1&amp;searchTraceId=b20698c8-7ebc-43a7-9701-1c31ff2c8676&amp;utm=a0004.eevees-search.goods_card.goods_detail.d8e95d40fe3c11ef942c117fc103802c&amp;skuId=1645797012006816</t>
  </si>
  <si>
    <t>商品详情  https://www.zcygov.cn/items/2388421352367581?searchType=1&amp;searchTraceId=2d0a0725-1454-40b8-ad62-95baa585ce2d&amp;utm=a0004.eevees-search.goods_card.goods_detail.f3a92cc0fe3f11ef9743d185e4e1ba2c&amp;skuId=2388421352370286</t>
  </si>
  <si>
    <t>https://www.zcygov.cn/items/1864835730376123?searchType=1&amp;searchTraceId=a119b1ed-6c17-43e3-8714-f5950618dfbe&amp;utm=a0004.eevees-search.goods_card.goods_detail.527a5b30d3b011ef9a49a9703ab6d907&amp;skuId=1864835730376586</t>
  </si>
  <si>
    <t>商品详情  https://www.zcygov.cn/items/2457848139751463?searchType=1&amp;searchTraceId=ef5c65ba-cf2f-4dd1-abc8-edc879624b41&amp;utm=a0004.eevees-search.goods_card.goods_detail.d07d3d60fe4211efab0263e85bedd280&amp;skuId=2457848139752453</t>
  </si>
  <si>
    <t>商品详情  https://www.zcygov.cn/items/1686839400715637?searchType=1&amp;searchTraceId=3438b332-1b6d-48ed-95d3-2fb976535eb5&amp;utm=a0004.eevees-search.goods_card.goods_detail.c662f950fe3d11ef85323fb426943f4c&amp;skuId=1686839400723978</t>
  </si>
  <si>
    <t>备注</t>
  </si>
  <si>
    <t>干货类商品，必需确保新鲜，生产日期需在1/3保质期内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</si>
</sst>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2"/>
      <color theme="1"/>
      <name val="等线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sz val="11"/>
      <color rgb="FF404040"/>
      <name val="宋体"/>
      <charset val="134"/>
    </font>
    <font>
      <u/>
      <sz val="10"/>
      <color theme="10"/>
      <name val="等线"/>
      <charset val="134"/>
      <scheme val="minor"/>
    </font>
    <font>
      <u/>
      <sz val="10"/>
      <color rgb="FF800080"/>
      <name val="等线"/>
      <charset val="134"/>
      <scheme val="minor"/>
    </font>
    <font>
      <sz val="11"/>
      <color rgb="FF7C7070"/>
      <name val="宋体"/>
      <charset val="134"/>
    </font>
    <font>
      <u/>
      <sz val="11"/>
      <color theme="1"/>
      <name val="宋体"/>
      <charset val="134"/>
    </font>
    <font>
      <sz val="11"/>
      <color theme="1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Dashed">
        <color rgb="FFEDEDED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3" borderId="14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4" fillId="0" borderId="15" applyNumberFormat="0" applyFill="0" applyAlignment="0" applyProtection="0">
      <alignment vertical="center"/>
    </xf>
    <xf numFmtId="0" fontId="15" fillId="0" borderId="1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17" applyNumberFormat="0" applyAlignment="0" applyProtection="0">
      <alignment vertical="center"/>
    </xf>
    <xf numFmtId="0" fontId="17" fillId="5" borderId="18" applyNumberFormat="0" applyAlignment="0" applyProtection="0">
      <alignment vertical="center"/>
    </xf>
    <xf numFmtId="0" fontId="18" fillId="5" borderId="17" applyNumberFormat="0" applyAlignment="0" applyProtection="0">
      <alignment vertical="center"/>
    </xf>
    <xf numFmtId="0" fontId="19" fillId="6" borderId="19" applyNumberFormat="0" applyAlignment="0" applyProtection="0">
      <alignment vertical="center"/>
    </xf>
    <xf numFmtId="0" fontId="20" fillId="0" borderId="20" applyNumberFormat="0" applyFill="0" applyAlignment="0" applyProtection="0">
      <alignment vertical="center"/>
    </xf>
    <xf numFmtId="0" fontId="21" fillId="0" borderId="21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Protection="1">
      <alignment vertical="center"/>
    </xf>
    <xf numFmtId="0" fontId="1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>
      <alignment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3" xfId="0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</xf>
    <xf numFmtId="0" fontId="1" fillId="2" borderId="5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center" vertical="center"/>
    </xf>
    <xf numFmtId="0" fontId="1" fillId="0" borderId="7" xfId="0" applyFont="1" applyFill="1" applyBorder="1" applyAlignment="1" applyProtection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7" xfId="0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Protection="1">
      <alignment vertical="center"/>
    </xf>
    <xf numFmtId="0" fontId="4" fillId="0" borderId="0" xfId="6" applyFill="1" applyAlignment="1">
      <alignment horizontal="left" vertical="center" wrapText="1" indent="1"/>
    </xf>
    <xf numFmtId="0" fontId="1" fillId="0" borderId="8" xfId="0" applyFont="1" applyFill="1" applyBorder="1">
      <alignment vertical="center"/>
    </xf>
    <xf numFmtId="0" fontId="4" fillId="0" borderId="1" xfId="6" applyFill="1" applyBorder="1" applyAlignment="1" applyProtection="1">
      <alignment vertical="center" wrapText="1"/>
    </xf>
    <xf numFmtId="0" fontId="5" fillId="0" borderId="1" xfId="6" applyFont="1" applyFill="1" applyBorder="1" applyAlignment="1" applyProtection="1">
      <alignment vertical="center" wrapText="1"/>
    </xf>
    <xf numFmtId="0" fontId="5" fillId="0" borderId="1" xfId="6" applyFont="1" applyFill="1" applyBorder="1" applyAlignment="1">
      <alignment vertical="top" wrapText="1"/>
    </xf>
    <xf numFmtId="0" fontId="1" fillId="0" borderId="3" xfId="0" applyFont="1" applyFill="1" applyBorder="1" applyProtection="1">
      <alignment vertical="center"/>
    </xf>
    <xf numFmtId="0" fontId="1" fillId="0" borderId="4" xfId="0" applyFont="1" applyFill="1" applyBorder="1" applyProtection="1">
      <alignment vertical="center"/>
    </xf>
    <xf numFmtId="0" fontId="1" fillId="0" borderId="4" xfId="0" applyFont="1" applyFill="1" applyBorder="1" applyAlignment="1" applyProtection="1">
      <alignment vertical="center"/>
    </xf>
    <xf numFmtId="0" fontId="1" fillId="0" borderId="9" xfId="0" applyFont="1" applyFill="1" applyBorder="1" applyAlignment="1" applyProtection="1">
      <alignment vertical="center"/>
    </xf>
    <xf numFmtId="0" fontId="1" fillId="0" borderId="10" xfId="0" applyFont="1" applyFill="1" applyBorder="1" applyAlignment="1" applyProtection="1">
      <alignment vertical="center"/>
    </xf>
    <xf numFmtId="0" fontId="1" fillId="0" borderId="11" xfId="0" applyFont="1" applyFill="1" applyBorder="1" applyAlignment="1">
      <alignment vertical="center" wrapText="1"/>
    </xf>
    <xf numFmtId="0" fontId="6" fillId="0" borderId="0" xfId="0" applyFont="1" applyFill="1" applyAlignment="1">
      <alignment horizontal="left" vertical="center" wrapText="1" indent="1"/>
    </xf>
    <xf numFmtId="0" fontId="1" fillId="0" borderId="0" xfId="0" applyFont="1" applyFill="1" applyAlignment="1">
      <alignment horizontal="left" vertical="center" wrapText="1" indent="1"/>
    </xf>
    <xf numFmtId="0" fontId="3" fillId="0" borderId="0" xfId="0" applyFont="1" applyFill="1" applyAlignment="1">
      <alignment vertical="top" wrapText="1"/>
    </xf>
    <xf numFmtId="0" fontId="1" fillId="0" borderId="0" xfId="0" applyFont="1" applyFill="1" applyAlignment="1">
      <alignment vertical="top" wrapText="1"/>
    </xf>
    <xf numFmtId="0" fontId="1" fillId="0" borderId="0" xfId="0" applyFont="1" applyFill="1" applyAlignment="1">
      <alignment vertical="center" wrapText="1"/>
    </xf>
    <xf numFmtId="0" fontId="1" fillId="0" borderId="1" xfId="0" applyFont="1" applyFill="1" applyBorder="1">
      <alignment vertical="center"/>
    </xf>
    <xf numFmtId="0" fontId="1" fillId="0" borderId="1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2" xfId="0" applyFont="1" applyFill="1" applyBorder="1">
      <alignment vertical="center"/>
    </xf>
    <xf numFmtId="0" fontId="5" fillId="0" borderId="1" xfId="6" applyFont="1" applyFill="1" applyBorder="1" applyAlignment="1">
      <alignment vertical="center" wrapText="1"/>
    </xf>
    <xf numFmtId="0" fontId="5" fillId="0" borderId="13" xfId="6" applyFont="1" applyFill="1" applyBorder="1" applyAlignment="1">
      <alignment vertical="center" wrapText="1"/>
    </xf>
    <xf numFmtId="0" fontId="7" fillId="0" borderId="13" xfId="6" applyFont="1" applyFill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74930</xdr:colOff>
      <xdr:row>9</xdr:row>
      <xdr:rowOff>373380</xdr:rowOff>
    </xdr:from>
    <xdr:to>
      <xdr:col>2</xdr:col>
      <xdr:colOff>1845945</xdr:colOff>
      <xdr:row>9</xdr:row>
      <xdr:rowOff>2002790</xdr:rowOff>
    </xdr:to>
    <xdr:pic>
      <xdr:nvPicPr>
        <xdr:cNvPr id="20" name="图片 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49525" y="6189345"/>
          <a:ext cx="1771015" cy="1629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156210</xdr:colOff>
      <xdr:row>9</xdr:row>
      <xdr:rowOff>231140</xdr:rowOff>
    </xdr:from>
    <xdr:to>
      <xdr:col>5</xdr:col>
      <xdr:colOff>1863090</xdr:colOff>
      <xdr:row>9</xdr:row>
      <xdr:rowOff>2117090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46085" y="6047105"/>
          <a:ext cx="1706880" cy="1885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332105</xdr:colOff>
      <xdr:row>9</xdr:row>
      <xdr:rowOff>219710</xdr:rowOff>
    </xdr:from>
    <xdr:to>
      <xdr:col>8</xdr:col>
      <xdr:colOff>1638935</xdr:colOff>
      <xdr:row>9</xdr:row>
      <xdr:rowOff>2216785</xdr:rowOff>
    </xdr:to>
    <xdr:pic>
      <xdr:nvPicPr>
        <xdr:cNvPr id="15" name="图片 1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184630" y="6035675"/>
          <a:ext cx="1306830" cy="1997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</xdr:colOff>
      <xdr:row>9</xdr:row>
      <xdr:rowOff>4445</xdr:rowOff>
    </xdr:from>
    <xdr:to>
      <xdr:col>5</xdr:col>
      <xdr:colOff>19050</xdr:colOff>
      <xdr:row>9</xdr:row>
      <xdr:rowOff>1854835</xdr:rowOff>
    </xdr:to>
    <xdr:pic>
      <xdr:nvPicPr>
        <xdr:cNvPr id="2" name="图片 1" descr="主图-0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105525" y="5820410"/>
          <a:ext cx="1803400" cy="1850390"/>
        </a:xfrm>
        <a:prstGeom prst="rect">
          <a:avLst/>
        </a:prstGeom>
      </xdr:spPr>
    </xdr:pic>
    <xdr:clientData/>
  </xdr:twoCellAnchor>
  <xdr:twoCellAnchor editAs="oneCell">
    <xdr:from>
      <xdr:col>1</xdr:col>
      <xdr:colOff>234950</xdr:colOff>
      <xdr:row>9</xdr:row>
      <xdr:rowOff>128905</xdr:rowOff>
    </xdr:from>
    <xdr:to>
      <xdr:col>1</xdr:col>
      <xdr:colOff>1539875</xdr:colOff>
      <xdr:row>9</xdr:row>
      <xdr:rowOff>1924050</xdr:rowOff>
    </xdr:to>
    <xdr:pic>
      <xdr:nvPicPr>
        <xdr:cNvPr id="4" name="图片 3" descr="9afe86d6-db73-4812-aec0-f1d0e6fdb27d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63625" y="5944870"/>
          <a:ext cx="1304925" cy="1795145"/>
        </a:xfrm>
        <a:prstGeom prst="rect">
          <a:avLst/>
        </a:prstGeom>
      </xdr:spPr>
    </xdr:pic>
    <xdr:clientData/>
  </xdr:twoCellAnchor>
  <xdr:twoCellAnchor editAs="oneCell">
    <xdr:from>
      <xdr:col>6</xdr:col>
      <xdr:colOff>76835</xdr:colOff>
      <xdr:row>9</xdr:row>
      <xdr:rowOff>390525</xdr:rowOff>
    </xdr:from>
    <xdr:to>
      <xdr:col>6</xdr:col>
      <xdr:colOff>1734185</xdr:colOff>
      <xdr:row>9</xdr:row>
      <xdr:rowOff>1975485</xdr:rowOff>
    </xdr:to>
    <xdr:pic>
      <xdr:nvPicPr>
        <xdr:cNvPr id="7" name="图片 6" descr="微信截图_2023081009114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071735" y="6206490"/>
          <a:ext cx="1657350" cy="1584960"/>
        </a:xfrm>
        <a:prstGeom prst="rect">
          <a:avLst/>
        </a:prstGeom>
      </xdr:spPr>
    </xdr:pic>
    <xdr:clientData/>
  </xdr:twoCellAnchor>
  <xdr:twoCellAnchor editAs="oneCell">
    <xdr:from>
      <xdr:col>10</xdr:col>
      <xdr:colOff>149860</xdr:colOff>
      <xdr:row>9</xdr:row>
      <xdr:rowOff>343535</xdr:rowOff>
    </xdr:from>
    <xdr:to>
      <xdr:col>10</xdr:col>
      <xdr:colOff>1673860</xdr:colOff>
      <xdr:row>9</xdr:row>
      <xdr:rowOff>2143125</xdr:rowOff>
    </xdr:to>
    <xdr:pic>
      <xdr:nvPicPr>
        <xdr:cNvPr id="9" name="图片 8" descr="c87a52a9-487c-4062-9e2e-8f153f03d63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7882870" y="6159500"/>
          <a:ext cx="1524000" cy="1799590"/>
        </a:xfrm>
        <a:prstGeom prst="rect">
          <a:avLst/>
        </a:prstGeom>
      </xdr:spPr>
    </xdr:pic>
    <xdr:clientData/>
  </xdr:twoCellAnchor>
  <xdr:twoCellAnchor editAs="oneCell">
    <xdr:from>
      <xdr:col>7</xdr:col>
      <xdr:colOff>282575</xdr:colOff>
      <xdr:row>9</xdr:row>
      <xdr:rowOff>149860</xdr:rowOff>
    </xdr:from>
    <xdr:to>
      <xdr:col>7</xdr:col>
      <xdr:colOff>1746885</xdr:colOff>
      <xdr:row>9</xdr:row>
      <xdr:rowOff>2032635</xdr:rowOff>
    </xdr:to>
    <xdr:pic>
      <xdr:nvPicPr>
        <xdr:cNvPr id="8" name="图片 7" descr="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2325350" y="5965825"/>
          <a:ext cx="1464310" cy="1882775"/>
        </a:xfrm>
        <a:prstGeom prst="rect">
          <a:avLst/>
        </a:prstGeom>
      </xdr:spPr>
    </xdr:pic>
    <xdr:clientData/>
  </xdr:twoCellAnchor>
  <xdr:twoCellAnchor editAs="oneCell">
    <xdr:from>
      <xdr:col>3</xdr:col>
      <xdr:colOff>79375</xdr:colOff>
      <xdr:row>9</xdr:row>
      <xdr:rowOff>80645</xdr:rowOff>
    </xdr:from>
    <xdr:to>
      <xdr:col>3</xdr:col>
      <xdr:colOff>1521460</xdr:colOff>
      <xdr:row>9</xdr:row>
      <xdr:rowOff>2020570</xdr:rowOff>
    </xdr:to>
    <xdr:pic>
      <xdr:nvPicPr>
        <xdr:cNvPr id="5" name="图片 4" descr="1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472940" y="5896610"/>
          <a:ext cx="1442085" cy="1939925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247650</xdr:colOff>
      <xdr:row>9</xdr:row>
      <xdr:rowOff>163195</xdr:rowOff>
    </xdr:from>
    <xdr:to>
      <xdr:col>9</xdr:col>
      <xdr:colOff>1734820</xdr:colOff>
      <xdr:row>9</xdr:row>
      <xdr:rowOff>2068830</xdr:rowOff>
    </xdr:to>
    <xdr:pic>
      <xdr:nvPicPr>
        <xdr:cNvPr id="6" name="图片 5" descr="微信截图_202502201407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6099790" y="5979160"/>
          <a:ext cx="1487170" cy="19056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4" Type="http://schemas.openxmlformats.org/officeDocument/2006/relationships/hyperlink" Target="https://www.zcygov.cn/items/1864835730376123?searchType=1&amp;searchTraceId=a119b1ed-6c17-43e3-8714-f5950618dfbe&amp;utm=a0004.eevees-search.goods_card.goods_detail.527a5b30d3b011ef9a49a9703ab6d907&amp;skuId=1864835730376586" TargetMode="External"/><Relationship Id="rId3" Type="http://schemas.openxmlformats.org/officeDocument/2006/relationships/hyperlink" Target="https://www.zcygov.cn/items/2237483048252877?searchType=1&amp;searchTraceId=f7b15be2-c473-4c3f-b9ec-1cb60fc736ba&amp;utm=a0004.eevees-search.goods_card.goods_detail.3b5330e0d3af11ef9da33f3307fd81f4&amp;skuId=2237483048247494" TargetMode="External"/><Relationship Id="rId2" Type="http://schemas.openxmlformats.org/officeDocument/2006/relationships/hyperlink" Target="https://www.zcygov.cn/items/1763683881834123?searchType=1&amp;searchTraceId=c1b98bc1-5452-4452-84a9-5c4110e59293&amp;utm=a0004.eevees-search.goods_card.goods_detail.c086f380d3ac11ef8df315b1b1ce8846&amp;skuId=1763683881833398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L35"/>
  <sheetViews>
    <sheetView tabSelected="1" zoomScale="80" zoomScaleNormal="80" workbookViewId="0">
      <selection activeCell="A1" sqref="A1:I1"/>
    </sheetView>
  </sheetViews>
  <sheetFormatPr defaultColWidth="9" defaultRowHeight="14.1" customHeight="1"/>
  <cols>
    <col min="1" max="1" width="10.875" style="1" customWidth="1"/>
    <col min="2" max="2" width="21.6" style="1" customWidth="1"/>
    <col min="3" max="3" width="25.1833333333333" style="1" customWidth="1"/>
    <col min="4" max="4" width="22.3166666666667" style="1" customWidth="1"/>
    <col min="5" max="5" width="23.5666666666667" style="1" customWidth="1"/>
    <col min="6" max="6" width="27.625" style="1" customWidth="1"/>
    <col min="7" max="7" width="26.875" style="1" customWidth="1"/>
    <col min="8" max="8" width="23.75" style="1" customWidth="1"/>
    <col min="9" max="9" width="26.2416666666667" style="1" customWidth="1"/>
    <col min="10" max="10" width="24.6833333333333" style="1" customWidth="1"/>
    <col min="11" max="11" width="24.225" style="1" customWidth="1"/>
    <col min="12" max="16384" width="9" style="1"/>
  </cols>
  <sheetData>
    <row r="1" ht="25.5" customHeight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ht="25.5" customHeight="1" spans="1:9">
      <c r="A2" s="3"/>
      <c r="B2" s="3"/>
      <c r="C2" s="3"/>
      <c r="D2" s="3"/>
      <c r="E2" s="3"/>
      <c r="F2" s="3"/>
      <c r="G2" s="3"/>
      <c r="H2" s="3"/>
      <c r="I2" s="3"/>
    </row>
    <row r="3" s="1" customFormat="1" ht="24.95" customHeight="1" spans="1:11">
      <c r="A3" s="4"/>
      <c r="B3" s="5" t="s">
        <v>1</v>
      </c>
      <c r="C3" s="5" t="s">
        <v>2</v>
      </c>
      <c r="D3" s="6" t="s">
        <v>3</v>
      </c>
      <c r="E3" s="7" t="s">
        <v>4</v>
      </c>
      <c r="F3" s="8" t="s">
        <v>5</v>
      </c>
      <c r="G3" s="8" t="s">
        <v>6</v>
      </c>
      <c r="H3" s="9" t="s">
        <v>7</v>
      </c>
      <c r="I3" s="36" t="s">
        <v>8</v>
      </c>
      <c r="J3" s="15" t="s">
        <v>9</v>
      </c>
      <c r="K3" s="37" t="s">
        <v>10</v>
      </c>
    </row>
    <row r="4" s="2" customFormat="1" ht="24.95" customHeight="1" spans="1:11">
      <c r="A4" s="10" t="s">
        <v>11</v>
      </c>
      <c r="B4" s="11">
        <v>60</v>
      </c>
      <c r="C4" s="11">
        <v>30</v>
      </c>
      <c r="D4" s="11">
        <v>120</v>
      </c>
      <c r="E4" s="12">
        <v>25</v>
      </c>
      <c r="F4" s="12">
        <v>72</v>
      </c>
      <c r="G4" s="12">
        <v>84</v>
      </c>
      <c r="H4" s="12">
        <v>35</v>
      </c>
      <c r="I4" s="38">
        <v>48</v>
      </c>
      <c r="J4" s="39">
        <v>30</v>
      </c>
      <c r="K4" s="40">
        <v>120</v>
      </c>
    </row>
    <row r="5" s="1" customFormat="1" ht="24.95" customHeight="1" spans="1:11">
      <c r="A5" s="8" t="s">
        <v>12</v>
      </c>
      <c r="B5" s="8">
        <v>10</v>
      </c>
      <c r="C5" s="8">
        <v>25</v>
      </c>
      <c r="D5" s="8">
        <v>5.5</v>
      </c>
      <c r="E5" s="8">
        <v>26</v>
      </c>
      <c r="F5" s="13">
        <v>4.8</v>
      </c>
      <c r="G5" s="5">
        <v>9</v>
      </c>
      <c r="H5" s="5">
        <v>19.9</v>
      </c>
      <c r="I5" s="15">
        <v>12.9</v>
      </c>
      <c r="J5" s="15">
        <v>26</v>
      </c>
      <c r="K5" s="37">
        <v>5</v>
      </c>
    </row>
    <row r="6" s="1" customFormat="1" ht="24.95" customHeight="1" spans="1:12">
      <c r="A6" s="8" t="s">
        <v>13</v>
      </c>
      <c r="B6" s="8">
        <v>600</v>
      </c>
      <c r="C6" s="8">
        <f>C5*C4</f>
        <v>750</v>
      </c>
      <c r="D6" s="8">
        <v>660</v>
      </c>
      <c r="E6" s="8">
        <f>E5*E4</f>
        <v>650</v>
      </c>
      <c r="F6" s="8">
        <f>F5*F4</f>
        <v>345.6</v>
      </c>
      <c r="G6" s="8">
        <v>756</v>
      </c>
      <c r="H6" s="8">
        <v>696.5</v>
      </c>
      <c r="I6" s="8">
        <f>I5*I4</f>
        <v>619.2</v>
      </c>
      <c r="J6" s="8">
        <v>780</v>
      </c>
      <c r="K6" s="8">
        <v>600</v>
      </c>
      <c r="L6" s="1">
        <f>SUM(B6:K6)</f>
        <v>6457.3</v>
      </c>
    </row>
    <row r="7" ht="24.95" customHeight="1" spans="1:11">
      <c r="A7" s="8" t="s">
        <v>14</v>
      </c>
      <c r="B7" s="8" t="s">
        <v>15</v>
      </c>
      <c r="C7" s="8" t="s">
        <v>16</v>
      </c>
      <c r="D7" s="8" t="s">
        <v>17</v>
      </c>
      <c r="E7" s="8" t="s">
        <v>4</v>
      </c>
      <c r="F7" s="14" t="s">
        <v>18</v>
      </c>
      <c r="G7" s="8" t="s">
        <v>19</v>
      </c>
      <c r="H7" s="15" t="s">
        <v>20</v>
      </c>
      <c r="I7" s="15" t="s">
        <v>21</v>
      </c>
      <c r="J7" s="15" t="s">
        <v>22</v>
      </c>
      <c r="K7" s="37" t="s">
        <v>23</v>
      </c>
    </row>
    <row r="8" ht="24.95" customHeight="1" spans="1:11">
      <c r="A8" s="8" t="s">
        <v>24</v>
      </c>
      <c r="B8" s="8" t="s">
        <v>25</v>
      </c>
      <c r="C8" s="8" t="s">
        <v>26</v>
      </c>
      <c r="D8" s="8" t="s">
        <v>27</v>
      </c>
      <c r="E8" s="8" t="s">
        <v>28</v>
      </c>
      <c r="F8" s="16" t="s">
        <v>29</v>
      </c>
      <c r="G8" s="8" t="s">
        <v>30</v>
      </c>
      <c r="H8" s="15" t="s">
        <v>31</v>
      </c>
      <c r="I8" s="15" t="s">
        <v>32</v>
      </c>
      <c r="J8" s="15" t="s">
        <v>29</v>
      </c>
      <c r="K8" s="37" t="s">
        <v>33</v>
      </c>
    </row>
    <row r="9" ht="257.25" customHeight="1" spans="1:11">
      <c r="A9" s="8" t="s">
        <v>34</v>
      </c>
      <c r="B9" s="17" t="s">
        <v>35</v>
      </c>
      <c r="C9" s="17" t="s">
        <v>36</v>
      </c>
      <c r="D9" s="17" t="s">
        <v>37</v>
      </c>
      <c r="E9" s="17" t="s">
        <v>38</v>
      </c>
      <c r="F9" s="17" t="s">
        <v>39</v>
      </c>
      <c r="G9" s="18" t="s">
        <v>40</v>
      </c>
      <c r="H9" s="18" t="s">
        <v>41</v>
      </c>
      <c r="I9" s="41" t="s">
        <v>42</v>
      </c>
      <c r="J9" s="41" t="s">
        <v>43</v>
      </c>
      <c r="K9" s="42" t="s">
        <v>44</v>
      </c>
    </row>
    <row r="10" ht="186" customHeight="1" spans="1:11">
      <c r="A10" s="8" t="s">
        <v>45</v>
      </c>
      <c r="B10" s="19"/>
      <c r="C10" s="19"/>
      <c r="D10" s="19"/>
      <c r="E10" s="19"/>
      <c r="F10" s="20"/>
      <c r="H10" s="21"/>
      <c r="I10" s="36"/>
      <c r="J10" s="36"/>
      <c r="K10" s="43"/>
    </row>
    <row r="11" ht="150" customHeight="1" spans="1:11">
      <c r="A11" s="13" t="s">
        <v>46</v>
      </c>
      <c r="B11" s="22" t="s">
        <v>47</v>
      </c>
      <c r="C11" s="23" t="s">
        <v>48</v>
      </c>
      <c r="D11" s="23" t="s">
        <v>49</v>
      </c>
      <c r="E11" s="23" t="s">
        <v>50</v>
      </c>
      <c r="F11" s="24" t="s">
        <v>51</v>
      </c>
      <c r="G11" s="23" t="s">
        <v>52</v>
      </c>
      <c r="H11" s="23" t="s">
        <v>53</v>
      </c>
      <c r="I11" s="44" t="s">
        <v>54</v>
      </c>
      <c r="J11" s="44" t="s">
        <v>55</v>
      </c>
      <c r="K11" s="45" t="s">
        <v>56</v>
      </c>
    </row>
    <row r="12" ht="54" customHeight="1" spans="1:11">
      <c r="A12" s="25" t="s">
        <v>57</v>
      </c>
      <c r="B12" s="26" t="s">
        <v>58</v>
      </c>
      <c r="C12" s="27"/>
      <c r="D12" s="28"/>
      <c r="E12" s="29"/>
      <c r="F12" s="30"/>
      <c r="G12" s="29"/>
      <c r="H12" s="31"/>
      <c r="I12" s="29"/>
      <c r="J12" s="29"/>
      <c r="K12" s="46"/>
    </row>
    <row r="13" customHeight="1" spans="6:8">
      <c r="F13" s="32"/>
      <c r="H13" s="33"/>
    </row>
    <row r="14" customHeight="1" spans="6:8">
      <c r="F14" s="32"/>
      <c r="H14" s="30"/>
    </row>
    <row r="15" customHeight="1" spans="6:8">
      <c r="F15" s="34"/>
      <c r="H15" s="31"/>
    </row>
    <row r="16" customHeight="1" spans="6:8">
      <c r="F16" s="30"/>
      <c r="H16" s="33"/>
    </row>
    <row r="17" customHeight="1" spans="6:8">
      <c r="F17" s="32"/>
      <c r="H17" s="30"/>
    </row>
    <row r="18" customHeight="1" spans="6:8">
      <c r="F18" s="32"/>
      <c r="H18" s="31"/>
    </row>
    <row r="19" customHeight="1" spans="6:8">
      <c r="F19" s="34"/>
      <c r="H19" s="33"/>
    </row>
    <row r="20" customHeight="1" spans="6:8">
      <c r="F20" s="30"/>
      <c r="H20" s="35"/>
    </row>
    <row r="21" customHeight="1" spans="6:8">
      <c r="F21" s="32"/>
      <c r="H21" s="31"/>
    </row>
    <row r="22" customHeight="1" spans="6:8">
      <c r="F22" s="32"/>
      <c r="H22" s="31"/>
    </row>
    <row r="23" customHeight="1" spans="6:8">
      <c r="F23" s="34"/>
      <c r="H23" s="31"/>
    </row>
    <row r="24" customHeight="1" spans="6:8">
      <c r="F24" s="35"/>
      <c r="H24" s="31"/>
    </row>
    <row r="25" customHeight="1" spans="6:8">
      <c r="F25" s="32"/>
      <c r="H25" s="31"/>
    </row>
    <row r="26" customHeight="1" spans="6:8">
      <c r="F26" s="32"/>
      <c r="H26" s="31"/>
    </row>
    <row r="27" customHeight="1" spans="6:6">
      <c r="F27" s="32"/>
    </row>
    <row r="28" customHeight="1" spans="6:6">
      <c r="F28" s="32"/>
    </row>
    <row r="29" customHeight="1" spans="6:6">
      <c r="F29" s="34"/>
    </row>
    <row r="30" customHeight="1" spans="6:6">
      <c r="F30" s="30"/>
    </row>
    <row r="31" customHeight="1" spans="6:6">
      <c r="F31" s="32"/>
    </row>
    <row r="32" customHeight="1" spans="6:6">
      <c r="F32" s="34"/>
    </row>
    <row r="33" customHeight="1" spans="6:6">
      <c r="F33" s="35"/>
    </row>
    <row r="34" customHeight="1" spans="6:6">
      <c r="F34" s="32"/>
    </row>
    <row r="35" customHeight="1" spans="6:6">
      <c r="F35" s="32"/>
    </row>
  </sheetData>
  <mergeCells count="1">
    <mergeCell ref="A1:I1"/>
  </mergeCells>
  <hyperlinks>
    <hyperlink ref="C11" r:id="rId2" display="https://www.zcygov.cn/items/1763683881834123?searchType=1&amp;searchTraceId=c1b98bc1-5452-4452-84a9-5c4110e59293&amp;utm=a0004.eevees-search.goods_card.goods_detail.c086f380d3ac11ef8df315b1b1ce8846&amp;skuId=1763683881833398"/>
    <hyperlink ref="E11" r:id="rId3" display="https://www.zcygov.cn/items/2237483048252877?searchType=1&amp;searchTraceId=f7b15be2-c473-4c3f-b9ec-1cb60fc736ba&amp;utm=a0004.eevees-search.goods_card.goods_detail.3b5330e0d3af11ef9da33f3307fd81f4&amp;skuId=2237483048247494"/>
    <hyperlink ref="I11" r:id="rId4" display="https://www.zcygov.cn/items/1864835730376123?searchType=1&amp;searchTraceId=a119b1ed-6c17-43e3-8714-f5950618dfbe&amp;utm=a0004.eevees-search.goods_card.goods_detail.527a5b30d3b011ef9a49a9703ab6d907&amp;skuId=1864835730376586"/>
  </hyperlink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点心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晨晨</cp:lastModifiedBy>
  <dcterms:created xsi:type="dcterms:W3CDTF">2006-09-20T16:00:00Z</dcterms:created>
  <dcterms:modified xsi:type="dcterms:W3CDTF">2025-03-12T07:34:36Z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E0E4A4DABA8040BA87F36D302ADF3950</vt:lpwstr>
  </property>
  <property fmtid="{D5CDD505-2E9C-101B-9397-08002B2CF9AE}" pid="3" name="KSOProductBuildVer">
    <vt:lpwstr>2052-12.1.0.20305</vt:lpwstr>
  </property>
</Properties>
</file>