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<sst xmlns="http://schemas.openxmlformats.org/spreadsheetml/2006/main" count="163" uniqueCount="89">
  <si>
    <t>东江幼儿园文化体验材料采购方案（四）20250220</t>
  </si>
  <si>
    <t>序号</t>
  </si>
  <si>
    <t>物品名称</t>
  </si>
  <si>
    <t>品牌</t>
  </si>
  <si>
    <t>规格型号（颜色）</t>
  </si>
  <si>
    <t>单位</t>
  </si>
  <si>
    <t>数量</t>
  </si>
  <si>
    <t>单价</t>
  </si>
  <si>
    <t>小计</t>
  </si>
  <si>
    <t>商品图片</t>
  </si>
  <si>
    <t>棕芯</t>
  </si>
  <si>
    <t>无品牌</t>
  </si>
  <si>
    <t>5把棕芯</t>
  </si>
  <si>
    <t>份</t>
  </si>
  <si>
    <t>草编</t>
  </si>
  <si>
    <t>手工玉米皮</t>
  </si>
  <si>
    <t>一头剪 玉米皮 50g 约100片</t>
  </si>
  <si>
    <t>干棕榈叶</t>
  </si>
  <si>
    <t>干棕榈叶50-70cm长150片</t>
  </si>
  <si>
    <t>糯稻草</t>
  </si>
  <si>
    <t>去尾糯稻草2斤（中长款）</t>
  </si>
  <si>
    <t>五谷干花</t>
  </si>
  <si>
    <t>8种混合一把，具体见图</t>
  </si>
  <si>
    <t>褐色树枝</t>
  </si>
  <si>
    <t>30cm褐色树枝约50根、40cm褐色树枝约50根</t>
  </si>
  <si>
    <t>织布机</t>
  </si>
  <si>
    <t>升级版 大号 升降 织布机</t>
  </si>
  <si>
    <t>个</t>
  </si>
  <si>
    <t>场馆——编织</t>
  </si>
  <si>
    <t>展示架</t>
  </si>
  <si>
    <t>50*80白色网格片【双面原木色展架】</t>
  </si>
  <si>
    <t>渔网</t>
  </si>
  <si>
    <t>4毫米渔网1.5米*4米＋70木夹</t>
  </si>
  <si>
    <t>灯心草</t>
  </si>
  <si>
    <t>0.8-1.15米（1斤）可做三把扇子</t>
  </si>
  <si>
    <t>三片装40*40cm+连接五金件</t>
  </si>
  <si>
    <t>场馆——草编</t>
  </si>
  <si>
    <t>锡纸</t>
  </si>
  <si>
    <t>10m*30cm</t>
  </si>
  <si>
    <t>场馆——纸艺馆</t>
  </si>
  <si>
    <t>黏土</t>
  </si>
  <si>
    <t>白色 500g</t>
  </si>
  <si>
    <t>包</t>
  </si>
  <si>
    <t>pvc透明桌垫</t>
  </si>
  <si>
    <t>40*110cm</t>
  </si>
  <si>
    <t>块</t>
  </si>
  <si>
    <t>雪梨纸</t>
  </si>
  <si>
    <t>抹茶绿30张，浅灰、茶色、晨雾蓝各10张</t>
  </si>
  <si>
    <t>张</t>
  </si>
  <si>
    <t>绿草皮</t>
  </si>
  <si>
    <t>2厘米绿底升级加密春草8平（1米*8米长）</t>
  </si>
  <si>
    <t>场馆——建构</t>
  </si>
  <si>
    <t>diy金属包布发箍</t>
  </si>
  <si>
    <t>5mm包布 白色10个</t>
  </si>
  <si>
    <t>场馆——扎染</t>
  </si>
  <si>
    <t>diy发夹</t>
  </si>
  <si>
    <t>水滴夹1.3*4.6cm 白K色20个/包 水滴夹0.65*4.5cm 白K色20个/包 水滴夹3.2cm 白K色20个/包</t>
  </si>
  <si>
    <t>教学活动1扎染2</t>
  </si>
  <si>
    <t>白色，见图</t>
  </si>
  <si>
    <t>场馆——珍珠</t>
  </si>
  <si>
    <t>原木色，见图</t>
  </si>
  <si>
    <t>多格实木收纳盒</t>
  </si>
  <si>
    <t>四宫格、九宫格各3个</t>
  </si>
  <si>
    <t xml:space="preserve"> 麻绳 </t>
  </si>
  <si>
    <t>粗约3mm 长约200m</t>
  </si>
  <si>
    <t>卷</t>
  </si>
  <si>
    <t>牛皮防油纸袋</t>
  </si>
  <si>
    <t>加厚防油款【小号】30个装</t>
  </si>
  <si>
    <t>牛皮纸抽屉</t>
  </si>
  <si>
    <t xml:space="preserve"> 小二层四抽（票据文具首饰）</t>
  </si>
  <si>
    <t>滴管</t>
  </si>
  <si>
    <t>10ml</t>
  </si>
  <si>
    <t>亚麻布</t>
  </si>
  <si>
    <t>120*170cm，米色</t>
  </si>
  <si>
    <t>烧杯</t>
  </si>
  <si>
    <t>100ml</t>
  </si>
  <si>
    <t>玻璃罐</t>
  </si>
  <si>
    <t>艾草手工皂</t>
  </si>
  <si>
    <t>艾草薄荷</t>
  </si>
  <si>
    <t>气球拱门</t>
  </si>
  <si>
    <t>雏菊拱门 黄色系款式A（具体数量要求见图片所示）</t>
  </si>
  <si>
    <t>套</t>
  </si>
  <si>
    <t>气球</t>
  </si>
  <si>
    <t>白色+马卡龙黄色（10寸各一百个）</t>
  </si>
  <si>
    <t>中药碾子</t>
  </si>
  <si>
    <t>多功能中药碾子生铁</t>
  </si>
  <si>
    <t>彩烙纸</t>
  </si>
  <si>
    <t>炭黑、绿色、赭红各3张（全开787*1092cm）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</si>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</sst>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.00_ "/>
  </numFmts>
  <fonts count="32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name val="宋体"/>
      <charset val="134"/>
    </font>
    <font>
      <sz val="11"/>
      <color indexed="8"/>
      <name val="宋体"/>
      <charset val="134"/>
    </font>
    <font>
      <sz val="10.5"/>
      <color theme="1"/>
      <name val="宋体"/>
      <charset val="134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sz val="12"/>
      <color rgb="FF404040"/>
      <name val="Microsoft YaHei"/>
      <charset val="134"/>
    </font>
    <font>
      <sz val="11"/>
      <name val="宋体"/>
      <charset val="134"/>
    </font>
    <font>
      <sz val="11"/>
      <color rgb="FF800080"/>
      <name val="宋体"/>
      <charset val="134"/>
      <scheme val="minor"/>
    </font>
    <font>
      <sz val="12"/>
      <color indexed="8"/>
      <name val="等线"/>
      <charset val="134"/>
    </font>
    <font>
      <b/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4" borderId="2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0" fillId="0" borderId="4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5" borderId="5" applyNumberFormat="0" applyAlignment="0" applyProtection="0">
      <alignment vertical="center"/>
    </xf>
    <xf numFmtId="0" fontId="22" fillId="6" borderId="6" applyNumberFormat="0" applyAlignment="0" applyProtection="0">
      <alignment vertical="center"/>
    </xf>
    <xf numFmtId="0" fontId="23" fillId="6" borderId="5" applyNumberFormat="0" applyAlignment="0" applyProtection="0">
      <alignment vertical="center"/>
    </xf>
    <xf numFmtId="0" fontId="24" fillId="7" borderId="7" applyNumberFormat="0" applyAlignment="0" applyProtection="0">
      <alignment vertical="center"/>
    </xf>
    <xf numFmtId="0" fontId="25" fillId="0" borderId="8" applyNumberFormat="0" applyFill="0" applyAlignment="0" applyProtection="0">
      <alignment vertical="center"/>
    </xf>
    <xf numFmtId="0" fontId="26" fillId="0" borderId="9" applyNumberFormat="0" applyFill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0" fillId="34" borderId="0" applyNumberFormat="0" applyBorder="0" applyAlignment="0" applyProtection="0">
      <alignment vertical="center"/>
    </xf>
  </cellStyleXfs>
  <cellXfs count="56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 vertical="center"/>
    </xf>
    <xf numFmtId="176" fontId="0" fillId="2" borderId="0" xfId="0" applyNumberFormat="1" applyFill="1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1" fillId="0" borderId="0" xfId="0" applyFont="1" applyFill="1" applyAlignment="1">
      <alignment horizontal="left" vertical="center" wrapText="1"/>
    </xf>
    <xf numFmtId="176" fontId="1" fillId="2" borderId="0" xfId="0" applyNumberFormat="1" applyFont="1" applyFill="1" applyAlignment="1">
      <alignment horizontal="center" vertical="center" wrapText="1"/>
    </xf>
    <xf numFmtId="177" fontId="1" fillId="0" borderId="0" xfId="0" applyNumberFormat="1" applyFont="1" applyFill="1" applyAlignment="1">
      <alignment horizontal="center" vertical="center" wrapText="1"/>
    </xf>
    <xf numFmtId="0" fontId="2" fillId="0" borderId="0" xfId="0" applyFont="1" applyFill="1" applyAlignment="1">
      <alignment horizontal="left" vertical="center" wrapText="1"/>
    </xf>
    <xf numFmtId="0" fontId="2" fillId="0" borderId="0" xfId="0" applyFont="1" applyFill="1" applyAlignment="1">
      <alignment horizontal="center" vertical="center" wrapText="1"/>
    </xf>
    <xf numFmtId="176" fontId="2" fillId="2" borderId="0" xfId="0" applyNumberFormat="1" applyFont="1" applyFill="1" applyAlignment="1">
      <alignment horizontal="center" vertical="center" wrapText="1"/>
    </xf>
    <xf numFmtId="177" fontId="2" fillId="0" borderId="0" xfId="0" applyNumberFormat="1" applyFont="1" applyFill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176" fontId="0" fillId="2" borderId="1" xfId="0" applyNumberFormat="1" applyFont="1" applyFill="1" applyBorder="1" applyAlignment="1">
      <alignment horizontal="center" vertical="center" wrapText="1"/>
    </xf>
    <xf numFmtId="177" fontId="0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0" fillId="3" borderId="1" xfId="0" applyFont="1" applyFill="1" applyBorder="1" applyAlignment="1">
      <alignment horizontal="center" vertical="center" wrapText="1"/>
    </xf>
    <xf numFmtId="176" fontId="0" fillId="0" borderId="1" xfId="0" applyNumberFormat="1" applyFont="1" applyFill="1" applyBorder="1" applyAlignment="1">
      <alignment horizontal="center" vertical="center" wrapText="1"/>
    </xf>
    <xf numFmtId="177" fontId="0" fillId="3" borderId="1" xfId="0" applyNumberFormat="1" applyFont="1" applyFill="1" applyBorder="1" applyAlignment="1">
      <alignment horizontal="center" vertical="center" wrapText="1"/>
    </xf>
    <xf numFmtId="0" fontId="0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/>
    </xf>
    <xf numFmtId="176" fontId="0" fillId="0" borderId="1" xfId="0" applyNumberFormat="1" applyFont="1" applyFill="1" applyBorder="1" applyAlignment="1">
      <alignment horizontal="center" vertical="center"/>
    </xf>
    <xf numFmtId="177" fontId="0" fillId="0" borderId="1" xfId="0" applyNumberFormat="1" applyFont="1" applyFill="1" applyBorder="1" applyAlignment="1">
      <alignment horizontal="center" vertical="center"/>
    </xf>
    <xf numFmtId="177" fontId="0" fillId="0" borderId="1" xfId="0" applyNumberFormat="1" applyFont="1" applyFill="1" applyBorder="1" applyAlignment="1">
      <alignment horizontal="left" vertical="center" wrapText="1"/>
    </xf>
    <xf numFmtId="0" fontId="4" fillId="3" borderId="1" xfId="0" applyFont="1" applyFill="1" applyBorder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left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center" vertical="center"/>
    </xf>
    <xf numFmtId="176" fontId="7" fillId="2" borderId="1" xfId="0" applyNumberFormat="1" applyFont="1" applyFill="1" applyBorder="1" applyAlignment="1">
      <alignment horizontal="center" vertical="center"/>
    </xf>
    <xf numFmtId="177" fontId="7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 wrapText="1"/>
    </xf>
    <xf numFmtId="176" fontId="4" fillId="2" borderId="1" xfId="0" applyNumberFormat="1" applyFont="1" applyFill="1" applyBorder="1" applyAlignment="1">
      <alignment horizontal="center" vertical="center"/>
    </xf>
    <xf numFmtId="177" fontId="4" fillId="0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vertical="center" wrapText="1"/>
    </xf>
    <xf numFmtId="0" fontId="9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vertical="center"/>
    </xf>
    <xf numFmtId="0" fontId="3" fillId="0" borderId="1" xfId="0" applyFont="1" applyFill="1" applyBorder="1" applyAlignment="1">
      <alignment vertical="center" wrapText="1"/>
    </xf>
    <xf numFmtId="0" fontId="10" fillId="0" borderId="1" xfId="6" applyFont="1" applyBorder="1" applyAlignment="1">
      <alignment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11" fillId="0" borderId="1" xfId="0" applyFont="1" applyFill="1" applyBorder="1" applyAlignment="1">
      <alignment vertical="center"/>
    </xf>
    <xf numFmtId="0" fontId="12" fillId="0" borderId="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jpe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543560</xdr:colOff>
      <xdr:row>41</xdr:row>
      <xdr:rowOff>646430</xdr:rowOff>
    </xdr:from>
    <xdr:to>
      <xdr:col>9</xdr:col>
      <xdr:colOff>47625</xdr:colOff>
      <xdr:row>41</xdr:row>
      <xdr:rowOff>646430</xdr:rowOff>
    </xdr:to>
    <xdr:pic>
      <xdr:nvPicPr>
        <xdr:cNvPr id="12" name="图片 3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645" y="11102975"/>
          <a:ext cx="1085215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7</xdr:col>
      <xdr:colOff>542925</xdr:colOff>
      <xdr:row>42</xdr:row>
      <xdr:rowOff>645795</xdr:rowOff>
    </xdr:from>
    <xdr:to>
      <xdr:col>9</xdr:col>
      <xdr:colOff>170180</xdr:colOff>
      <xdr:row>42</xdr:row>
      <xdr:rowOff>645795</xdr:rowOff>
    </xdr:to>
    <xdr:pic>
      <xdr:nvPicPr>
        <xdr:cNvPr id="13" name="图片 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010" y="11102975"/>
          <a:ext cx="120840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180340</xdr:colOff>
      <xdr:row>4</xdr:row>
      <xdr:rowOff>12065</xdr:rowOff>
    </xdr:from>
    <xdr:to>
      <xdr:col>8</xdr:col>
      <xdr:colOff>559435</xdr:colOff>
      <xdr:row>4</xdr:row>
      <xdr:rowOff>384175</xdr:rowOff>
    </xdr:to>
    <xdr:pic>
      <xdr:nvPicPr>
        <xdr:cNvPr id="2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762625" y="1602740"/>
          <a:ext cx="379095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235585</xdr:colOff>
      <xdr:row>5</xdr:row>
      <xdr:rowOff>76835</xdr:rowOff>
    </xdr:from>
    <xdr:to>
      <xdr:col>8</xdr:col>
      <xdr:colOff>548005</xdr:colOff>
      <xdr:row>5</xdr:row>
      <xdr:rowOff>378460</xdr:rowOff>
    </xdr:to>
    <xdr:pic>
      <xdr:nvPicPr>
        <xdr:cNvPr id="3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817870" y="2086610"/>
          <a:ext cx="312420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146685</xdr:colOff>
      <xdr:row>3</xdr:row>
      <xdr:rowOff>40005</xdr:rowOff>
    </xdr:from>
    <xdr:to>
      <xdr:col>8</xdr:col>
      <xdr:colOff>635000</xdr:colOff>
      <xdr:row>3</xdr:row>
      <xdr:rowOff>515620</xdr:rowOff>
    </xdr:to>
    <xdr:pic>
      <xdr:nvPicPr>
        <xdr:cNvPr id="4" name="图片 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28970" y="1059180"/>
          <a:ext cx="488315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245110</xdr:colOff>
      <xdr:row>8</xdr:row>
      <xdr:rowOff>92075</xdr:rowOff>
    </xdr:from>
    <xdr:to>
      <xdr:col>8</xdr:col>
      <xdr:colOff>581025</xdr:colOff>
      <xdr:row>8</xdr:row>
      <xdr:rowOff>414020</xdr:rowOff>
    </xdr:to>
    <xdr:pic>
      <xdr:nvPicPr>
        <xdr:cNvPr id="5" name="图片 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27395" y="3651250"/>
          <a:ext cx="335915" cy="321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192405</xdr:colOff>
      <xdr:row>12</xdr:row>
      <xdr:rowOff>102870</xdr:rowOff>
    </xdr:from>
    <xdr:to>
      <xdr:col>8</xdr:col>
      <xdr:colOff>499110</xdr:colOff>
      <xdr:row>12</xdr:row>
      <xdr:rowOff>401320</xdr:rowOff>
    </xdr:to>
    <xdr:pic>
      <xdr:nvPicPr>
        <xdr:cNvPr id="7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74690" y="5440045"/>
          <a:ext cx="30670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187960</xdr:colOff>
      <xdr:row>6</xdr:row>
      <xdr:rowOff>97790</xdr:rowOff>
    </xdr:from>
    <xdr:to>
      <xdr:col>8</xdr:col>
      <xdr:colOff>518795</xdr:colOff>
      <xdr:row>6</xdr:row>
      <xdr:rowOff>409575</xdr:rowOff>
    </xdr:to>
    <xdr:pic>
      <xdr:nvPicPr>
        <xdr:cNvPr id="9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770245" y="2628265"/>
          <a:ext cx="330835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252095</xdr:colOff>
      <xdr:row>7</xdr:row>
      <xdr:rowOff>49530</xdr:rowOff>
    </xdr:from>
    <xdr:to>
      <xdr:col>8</xdr:col>
      <xdr:colOff>544195</xdr:colOff>
      <xdr:row>7</xdr:row>
      <xdr:rowOff>335280</xdr:rowOff>
    </xdr:to>
    <xdr:pic>
      <xdr:nvPicPr>
        <xdr:cNvPr id="10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34380" y="3138805"/>
          <a:ext cx="29210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14</xdr:row>
      <xdr:rowOff>123825</xdr:rowOff>
    </xdr:from>
    <xdr:to>
      <xdr:col>8</xdr:col>
      <xdr:colOff>299720</xdr:colOff>
      <xdr:row>14</xdr:row>
      <xdr:rowOff>361950</xdr:rowOff>
    </xdr:to>
    <xdr:pic>
      <xdr:nvPicPr>
        <xdr:cNvPr id="16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44210" y="6299200"/>
          <a:ext cx="13779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134620</xdr:colOff>
      <xdr:row>11</xdr:row>
      <xdr:rowOff>53975</xdr:rowOff>
    </xdr:from>
    <xdr:to>
      <xdr:col>8</xdr:col>
      <xdr:colOff>481330</xdr:colOff>
      <xdr:row>11</xdr:row>
      <xdr:rowOff>386080</xdr:rowOff>
    </xdr:to>
    <xdr:pic>
      <xdr:nvPicPr>
        <xdr:cNvPr id="18" name="图片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16905" y="4984750"/>
          <a:ext cx="346710" cy="33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181610</xdr:colOff>
      <xdr:row>14</xdr:row>
      <xdr:rowOff>44450</xdr:rowOff>
    </xdr:from>
    <xdr:to>
      <xdr:col>8</xdr:col>
      <xdr:colOff>325755</xdr:colOff>
      <xdr:row>14</xdr:row>
      <xdr:rowOff>293370</xdr:rowOff>
    </xdr:to>
    <xdr:pic>
      <xdr:nvPicPr>
        <xdr:cNvPr id="20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63895" y="6219825"/>
          <a:ext cx="14414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15</xdr:row>
      <xdr:rowOff>123825</xdr:rowOff>
    </xdr:from>
    <xdr:to>
      <xdr:col>8</xdr:col>
      <xdr:colOff>299720</xdr:colOff>
      <xdr:row>15</xdr:row>
      <xdr:rowOff>361950</xdr:rowOff>
    </xdr:to>
    <xdr:pic>
      <xdr:nvPicPr>
        <xdr:cNvPr id="2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44210" y="6756400"/>
          <a:ext cx="13779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296545</xdr:colOff>
      <xdr:row>9</xdr:row>
      <xdr:rowOff>104775</xdr:rowOff>
    </xdr:from>
    <xdr:to>
      <xdr:col>8</xdr:col>
      <xdr:colOff>531495</xdr:colOff>
      <xdr:row>9</xdr:row>
      <xdr:rowOff>324485</xdr:rowOff>
    </xdr:to>
    <xdr:pic>
      <xdr:nvPicPr>
        <xdr:cNvPr id="22" name="图片 1"/>
        <xdr:cNvPicPr>
          <a:picLocks noChangeAspect="1"/>
        </xdr:cNvPicPr>
      </xdr:nvPicPr>
      <xdr:blipFill>
        <a:blip r:embed="rId13"/>
        <a:srcRect t="22839" b="32988"/>
        <a:stretch>
          <a:fillRect/>
        </a:stretch>
      </xdr:blipFill>
      <xdr:spPr>
        <a:xfrm>
          <a:off x="5878830" y="4159250"/>
          <a:ext cx="234950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189230</xdr:colOff>
      <xdr:row>10</xdr:row>
      <xdr:rowOff>51435</xdr:rowOff>
    </xdr:from>
    <xdr:to>
      <xdr:col>8</xdr:col>
      <xdr:colOff>568960</xdr:colOff>
      <xdr:row>10</xdr:row>
      <xdr:rowOff>423545</xdr:rowOff>
    </xdr:to>
    <xdr:pic>
      <xdr:nvPicPr>
        <xdr:cNvPr id="24" name="图片 3"/>
        <xdr:cNvPicPr>
          <a:picLocks noChangeAspect="1"/>
        </xdr:cNvPicPr>
      </xdr:nvPicPr>
      <xdr:blipFill>
        <a:blip r:embed="rId14"/>
        <a:srcRect t="27306" b="27133"/>
        <a:stretch>
          <a:fillRect/>
        </a:stretch>
      </xdr:blipFill>
      <xdr:spPr>
        <a:xfrm>
          <a:off x="5771515" y="4499610"/>
          <a:ext cx="37973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122555</xdr:colOff>
      <xdr:row>17</xdr:row>
      <xdr:rowOff>175895</xdr:rowOff>
    </xdr:from>
    <xdr:to>
      <xdr:col>8</xdr:col>
      <xdr:colOff>377825</xdr:colOff>
      <xdr:row>17</xdr:row>
      <xdr:rowOff>542925</xdr:rowOff>
    </xdr:to>
    <xdr:pic>
      <xdr:nvPicPr>
        <xdr:cNvPr id="26" name="图片 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704840" y="7976870"/>
          <a:ext cx="25527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181610</xdr:colOff>
      <xdr:row>14</xdr:row>
      <xdr:rowOff>44450</xdr:rowOff>
    </xdr:from>
    <xdr:to>
      <xdr:col>8</xdr:col>
      <xdr:colOff>325755</xdr:colOff>
      <xdr:row>14</xdr:row>
      <xdr:rowOff>293370</xdr:rowOff>
    </xdr:to>
    <xdr:pic>
      <xdr:nvPicPr>
        <xdr:cNvPr id="28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63895" y="6219825"/>
          <a:ext cx="14414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15</xdr:row>
      <xdr:rowOff>123825</xdr:rowOff>
    </xdr:from>
    <xdr:to>
      <xdr:col>8</xdr:col>
      <xdr:colOff>299720</xdr:colOff>
      <xdr:row>15</xdr:row>
      <xdr:rowOff>361950</xdr:rowOff>
    </xdr:to>
    <xdr:pic>
      <xdr:nvPicPr>
        <xdr:cNvPr id="29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44210" y="6756400"/>
          <a:ext cx="13779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48895</xdr:colOff>
      <xdr:row>14</xdr:row>
      <xdr:rowOff>54610</xdr:rowOff>
    </xdr:from>
    <xdr:to>
      <xdr:col>8</xdr:col>
      <xdr:colOff>308610</xdr:colOff>
      <xdr:row>14</xdr:row>
      <xdr:rowOff>313690</xdr:rowOff>
    </xdr:to>
    <xdr:pic>
      <xdr:nvPicPr>
        <xdr:cNvPr id="30" name="图片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31180" y="6229985"/>
          <a:ext cx="25971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181610</xdr:colOff>
      <xdr:row>15</xdr:row>
      <xdr:rowOff>44450</xdr:rowOff>
    </xdr:from>
    <xdr:to>
      <xdr:col>8</xdr:col>
      <xdr:colOff>325755</xdr:colOff>
      <xdr:row>15</xdr:row>
      <xdr:rowOff>293370</xdr:rowOff>
    </xdr:to>
    <xdr:pic>
      <xdr:nvPicPr>
        <xdr:cNvPr id="31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63895" y="6677025"/>
          <a:ext cx="14414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16</xdr:row>
      <xdr:rowOff>123825</xdr:rowOff>
    </xdr:from>
    <xdr:to>
      <xdr:col>8</xdr:col>
      <xdr:colOff>299720</xdr:colOff>
      <xdr:row>16</xdr:row>
      <xdr:rowOff>361950</xdr:rowOff>
    </xdr:to>
    <xdr:pic>
      <xdr:nvPicPr>
        <xdr:cNvPr id="32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44210" y="7277100"/>
          <a:ext cx="13779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233680</xdr:colOff>
      <xdr:row>13</xdr:row>
      <xdr:rowOff>52705</xdr:rowOff>
    </xdr:from>
    <xdr:to>
      <xdr:col>8</xdr:col>
      <xdr:colOff>534670</xdr:colOff>
      <xdr:row>13</xdr:row>
      <xdr:rowOff>341630</xdr:rowOff>
    </xdr:to>
    <xdr:pic>
      <xdr:nvPicPr>
        <xdr:cNvPr id="34" name="图片 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815965" y="5847080"/>
          <a:ext cx="30099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189230</xdr:colOff>
      <xdr:row>18</xdr:row>
      <xdr:rowOff>74930</xdr:rowOff>
    </xdr:from>
    <xdr:to>
      <xdr:col>8</xdr:col>
      <xdr:colOff>626110</xdr:colOff>
      <xdr:row>18</xdr:row>
      <xdr:rowOff>489585</xdr:rowOff>
    </xdr:to>
    <xdr:pic>
      <xdr:nvPicPr>
        <xdr:cNvPr id="35" name="图片 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771515" y="8536305"/>
          <a:ext cx="436880" cy="414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100965</xdr:colOff>
      <xdr:row>19</xdr:row>
      <xdr:rowOff>66675</xdr:rowOff>
    </xdr:from>
    <xdr:to>
      <xdr:col>8</xdr:col>
      <xdr:colOff>557530</xdr:colOff>
      <xdr:row>19</xdr:row>
      <xdr:rowOff>443865</xdr:rowOff>
    </xdr:to>
    <xdr:pic>
      <xdr:nvPicPr>
        <xdr:cNvPr id="36" name="图片 3"/>
        <xdr:cNvPicPr>
          <a:picLocks noChangeAspect="1"/>
        </xdr:cNvPicPr>
      </xdr:nvPicPr>
      <xdr:blipFill>
        <a:blip r:embed="rId19"/>
        <a:srcRect t="26852"/>
        <a:stretch>
          <a:fillRect/>
        </a:stretch>
      </xdr:blipFill>
      <xdr:spPr>
        <a:xfrm>
          <a:off x="5683250" y="9099550"/>
          <a:ext cx="456565" cy="37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20</xdr:row>
      <xdr:rowOff>42545</xdr:rowOff>
    </xdr:from>
    <xdr:to>
      <xdr:col>8</xdr:col>
      <xdr:colOff>494665</xdr:colOff>
      <xdr:row>20</xdr:row>
      <xdr:rowOff>430530</xdr:rowOff>
    </xdr:to>
    <xdr:pic>
      <xdr:nvPicPr>
        <xdr:cNvPr id="37" name="图片 9" descr="C:/Users/dj/Desktop/22.jpg22"/>
        <xdr:cNvPicPr>
          <a:picLocks noChangeAspect="1"/>
        </xdr:cNvPicPr>
      </xdr:nvPicPr>
      <xdr:blipFill>
        <a:blip r:embed="rId20"/>
        <a:srcRect l="-27" t="27" r="27" b="27"/>
        <a:stretch>
          <a:fillRect/>
        </a:stretch>
      </xdr:blipFill>
      <xdr:spPr>
        <a:xfrm>
          <a:off x="5696585" y="9634220"/>
          <a:ext cx="38036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21</xdr:row>
      <xdr:rowOff>34925</xdr:rowOff>
    </xdr:from>
    <xdr:to>
      <xdr:col>8</xdr:col>
      <xdr:colOff>372745</xdr:colOff>
      <xdr:row>21</xdr:row>
      <xdr:rowOff>463550</xdr:rowOff>
    </xdr:to>
    <xdr:pic>
      <xdr:nvPicPr>
        <xdr:cNvPr id="38" name="图片 1"/>
        <xdr:cNvPicPr>
          <a:picLocks noChangeAspect="1"/>
        </xdr:cNvPicPr>
      </xdr:nvPicPr>
      <xdr:blipFill>
        <a:blip r:embed="rId21"/>
        <a:srcRect t="25116"/>
        <a:stretch>
          <a:fillRect/>
        </a:stretch>
      </xdr:blipFill>
      <xdr:spPr>
        <a:xfrm>
          <a:off x="5697220" y="10083800"/>
          <a:ext cx="25781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279400</xdr:colOff>
      <xdr:row>22</xdr:row>
      <xdr:rowOff>79375</xdr:rowOff>
    </xdr:from>
    <xdr:to>
      <xdr:col>8</xdr:col>
      <xdr:colOff>484505</xdr:colOff>
      <xdr:row>22</xdr:row>
      <xdr:rowOff>419735</xdr:rowOff>
    </xdr:to>
    <xdr:pic>
      <xdr:nvPicPr>
        <xdr:cNvPr id="39" name="图片 9"/>
        <xdr:cNvPicPr>
          <a:picLocks noChangeAspect="1"/>
        </xdr:cNvPicPr>
      </xdr:nvPicPr>
      <xdr:blipFill>
        <a:blip r:embed="rId22"/>
        <a:srcRect t="24855"/>
        <a:stretch>
          <a:fillRect/>
        </a:stretch>
      </xdr:blipFill>
      <xdr:spPr>
        <a:xfrm>
          <a:off x="5861685" y="10623550"/>
          <a:ext cx="205105" cy="3403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4"/>
  <sheetViews>
    <sheetView tabSelected="1" topLeftCell="A17" workbookViewId="0">
      <selection activeCell="H5" sqref="H5"/>
    </sheetView>
  </sheetViews>
  <sheetFormatPr defaultColWidth="9.65" defaultRowHeight="13.5"/>
  <cols>
    <col min="1" max="1" width="4.25" customWidth="1"/>
    <col min="2" max="2" width="9.88333333333333" style="1" customWidth="1"/>
    <col min="3" max="3" width="4.875" style="1" customWidth="1"/>
    <col min="4" max="4" width="26.125" style="2" customWidth="1"/>
    <col min="5" max="5" width="4" style="3" customWidth="1"/>
    <col min="6" max="6" width="5.5" style="4" customWidth="1"/>
    <col min="7" max="7" width="7.625" style="5" customWidth="1"/>
    <col min="8" max="8" width="11" style="5" customWidth="1"/>
    <col min="9" max="9" width="9.75" customWidth="1"/>
    <col min="10" max="10" width="9.65" style="1"/>
  </cols>
  <sheetData>
    <row r="1" ht="36" customHeight="1" spans="1:9">
      <c r="A1" s="6" t="s">
        <v>0</v>
      </c>
      <c r="B1" s="6"/>
      <c r="C1" s="6"/>
      <c r="D1" s="7"/>
      <c r="E1" s="6"/>
      <c r="F1" s="8"/>
      <c r="G1" s="9"/>
      <c r="H1" s="9"/>
      <c r="I1" s="6"/>
    </row>
    <row r="2" ht="14.25" spans="1:9">
      <c r="A2" s="10"/>
      <c r="B2" s="10"/>
      <c r="C2" s="10"/>
      <c r="D2" s="10"/>
      <c r="E2" s="11"/>
      <c r="F2" s="12"/>
      <c r="G2" s="13"/>
      <c r="H2" s="13"/>
      <c r="I2" s="10"/>
    </row>
    <row r="3" ht="30" customHeight="1" spans="1:10">
      <c r="A3" s="14" t="s">
        <v>1</v>
      </c>
      <c r="B3" s="15" t="s">
        <v>2</v>
      </c>
      <c r="C3" s="15" t="s">
        <v>3</v>
      </c>
      <c r="D3" s="16" t="s">
        <v>4</v>
      </c>
      <c r="E3" s="15" t="s">
        <v>5</v>
      </c>
      <c r="F3" s="17" t="s">
        <v>6</v>
      </c>
      <c r="G3" s="18" t="s">
        <v>7</v>
      </c>
      <c r="H3" s="18" t="s">
        <v>8</v>
      </c>
      <c r="I3" s="14" t="s">
        <v>9</v>
      </c>
      <c r="J3" s="47"/>
    </row>
    <row r="4" ht="45" customHeight="1" spans="1:10">
      <c r="A4" s="19">
        <v>1</v>
      </c>
      <c r="B4" s="20" t="s">
        <v>10</v>
      </c>
      <c r="C4" s="15" t="s">
        <v>11</v>
      </c>
      <c r="D4" s="16" t="s">
        <v>12</v>
      </c>
      <c r="E4" s="15" t="s">
        <v>13</v>
      </c>
      <c r="F4" s="21">
        <v>1</v>
      </c>
      <c r="G4" s="18">
        <v>35</v>
      </c>
      <c r="H4" s="22">
        <f>F4*G4</f>
        <v>35</v>
      </c>
      <c r="I4" s="14"/>
      <c r="J4" s="48" t="s">
        <v>14</v>
      </c>
    </row>
    <row r="5" ht="33" customHeight="1" spans="1:10">
      <c r="A5" s="19">
        <v>2</v>
      </c>
      <c r="B5" s="20" t="s">
        <v>15</v>
      </c>
      <c r="C5" s="15" t="s">
        <v>11</v>
      </c>
      <c r="D5" s="16" t="s">
        <v>16</v>
      </c>
      <c r="E5" s="19" t="s">
        <v>13</v>
      </c>
      <c r="F5" s="21">
        <v>2</v>
      </c>
      <c r="G5" s="18">
        <v>13</v>
      </c>
      <c r="H5" s="22">
        <f t="shared" ref="H5:H23" si="0">F5*G5</f>
        <v>26</v>
      </c>
      <c r="I5" s="14"/>
      <c r="J5" s="48" t="s">
        <v>14</v>
      </c>
    </row>
    <row r="6" ht="41" customHeight="1" spans="1:10">
      <c r="A6" s="19">
        <v>3</v>
      </c>
      <c r="B6" s="23" t="s">
        <v>17</v>
      </c>
      <c r="C6" s="15" t="s">
        <v>11</v>
      </c>
      <c r="D6" s="16" t="s">
        <v>18</v>
      </c>
      <c r="E6" s="19" t="s">
        <v>13</v>
      </c>
      <c r="F6" s="21">
        <v>1</v>
      </c>
      <c r="G6" s="18">
        <v>33</v>
      </c>
      <c r="H6" s="22">
        <f t="shared" si="0"/>
        <v>33</v>
      </c>
      <c r="I6" s="14"/>
      <c r="J6" s="48" t="s">
        <v>14</v>
      </c>
    </row>
    <row r="7" ht="44" customHeight="1" spans="1:10">
      <c r="A7" s="19">
        <v>4</v>
      </c>
      <c r="B7" s="24" t="s">
        <v>19</v>
      </c>
      <c r="C7" s="15" t="s">
        <v>11</v>
      </c>
      <c r="D7" s="25" t="s">
        <v>20</v>
      </c>
      <c r="E7" s="26" t="s">
        <v>13</v>
      </c>
      <c r="F7" s="21">
        <v>1</v>
      </c>
      <c r="G7" s="18">
        <v>45</v>
      </c>
      <c r="H7" s="22">
        <f t="shared" si="0"/>
        <v>45</v>
      </c>
      <c r="I7" s="18"/>
      <c r="J7" s="48" t="s">
        <v>14</v>
      </c>
    </row>
    <row r="8" ht="37" customHeight="1" spans="1:10">
      <c r="A8" s="19">
        <v>5</v>
      </c>
      <c r="B8" s="24" t="s">
        <v>21</v>
      </c>
      <c r="C8" s="15" t="s">
        <v>11</v>
      </c>
      <c r="D8" s="25" t="s">
        <v>22</v>
      </c>
      <c r="E8" s="26" t="s">
        <v>13</v>
      </c>
      <c r="F8" s="21">
        <v>1</v>
      </c>
      <c r="G8" s="18">
        <v>65</v>
      </c>
      <c r="H8" s="22">
        <f t="shared" si="0"/>
        <v>65</v>
      </c>
      <c r="I8" s="18"/>
      <c r="J8" s="48" t="s">
        <v>14</v>
      </c>
    </row>
    <row r="9" ht="39" customHeight="1" spans="1:10">
      <c r="A9" s="19">
        <v>6</v>
      </c>
      <c r="B9" s="24" t="s">
        <v>23</v>
      </c>
      <c r="C9" s="15" t="s">
        <v>11</v>
      </c>
      <c r="D9" s="25" t="s">
        <v>24</v>
      </c>
      <c r="E9" s="26" t="s">
        <v>13</v>
      </c>
      <c r="F9" s="21">
        <v>2</v>
      </c>
      <c r="G9" s="18">
        <v>45</v>
      </c>
      <c r="H9" s="22">
        <f t="shared" si="0"/>
        <v>90</v>
      </c>
      <c r="I9" s="18"/>
      <c r="J9" s="48" t="s">
        <v>14</v>
      </c>
    </row>
    <row r="10" ht="31" customHeight="1" spans="1:10">
      <c r="A10" s="19">
        <v>7</v>
      </c>
      <c r="B10" s="20" t="s">
        <v>25</v>
      </c>
      <c r="C10" s="15" t="s">
        <v>11</v>
      </c>
      <c r="D10" s="16" t="s">
        <v>26</v>
      </c>
      <c r="E10" s="19" t="s">
        <v>27</v>
      </c>
      <c r="F10" s="27">
        <v>1</v>
      </c>
      <c r="G10" s="28">
        <v>230</v>
      </c>
      <c r="H10" s="22">
        <f t="shared" si="0"/>
        <v>230</v>
      </c>
      <c r="I10" s="49"/>
      <c r="J10" s="50" t="s">
        <v>28</v>
      </c>
    </row>
    <row r="11" ht="38" customHeight="1" spans="1:10">
      <c r="A11" s="19">
        <v>8</v>
      </c>
      <c r="B11" s="20" t="s">
        <v>29</v>
      </c>
      <c r="C11" s="15" t="s">
        <v>11</v>
      </c>
      <c r="D11" s="16" t="s">
        <v>30</v>
      </c>
      <c r="E11" s="19" t="s">
        <v>27</v>
      </c>
      <c r="F11" s="27">
        <v>1</v>
      </c>
      <c r="G11" s="28">
        <v>75</v>
      </c>
      <c r="H11" s="22">
        <f t="shared" si="0"/>
        <v>75</v>
      </c>
      <c r="I11" s="49"/>
      <c r="J11" s="50" t="s">
        <v>28</v>
      </c>
    </row>
    <row r="12" ht="32" customHeight="1" spans="1:10">
      <c r="A12" s="19">
        <v>9</v>
      </c>
      <c r="B12" s="20" t="s">
        <v>31</v>
      </c>
      <c r="C12" s="15" t="s">
        <v>11</v>
      </c>
      <c r="D12" s="29" t="s">
        <v>32</v>
      </c>
      <c r="E12" s="18" t="s">
        <v>13</v>
      </c>
      <c r="F12" s="21">
        <v>1</v>
      </c>
      <c r="G12" s="18">
        <v>65</v>
      </c>
      <c r="H12" s="22">
        <f t="shared" si="0"/>
        <v>65</v>
      </c>
      <c r="I12" s="18"/>
      <c r="J12" s="48" t="s">
        <v>14</v>
      </c>
    </row>
    <row r="13" ht="36" customHeight="1" spans="1:10">
      <c r="A13" s="19">
        <v>10</v>
      </c>
      <c r="B13" s="20" t="s">
        <v>33</v>
      </c>
      <c r="C13" s="15" t="s">
        <v>11</v>
      </c>
      <c r="D13" s="29" t="s">
        <v>34</v>
      </c>
      <c r="E13" s="18" t="s">
        <v>13</v>
      </c>
      <c r="F13" s="21">
        <v>1</v>
      </c>
      <c r="G13" s="18">
        <v>28</v>
      </c>
      <c r="H13" s="22">
        <f t="shared" si="0"/>
        <v>28</v>
      </c>
      <c r="I13" s="18"/>
      <c r="J13" s="48" t="s">
        <v>14</v>
      </c>
    </row>
    <row r="14" ht="30" customHeight="1" spans="1:10">
      <c r="A14" s="19">
        <v>11</v>
      </c>
      <c r="B14" s="20" t="s">
        <v>29</v>
      </c>
      <c r="C14" s="15" t="s">
        <v>11</v>
      </c>
      <c r="D14" s="29" t="s">
        <v>35</v>
      </c>
      <c r="E14" s="18" t="s">
        <v>13</v>
      </c>
      <c r="F14" s="21">
        <v>1</v>
      </c>
      <c r="G14" s="18">
        <v>140</v>
      </c>
      <c r="H14" s="22">
        <f t="shared" si="0"/>
        <v>140</v>
      </c>
      <c r="I14" s="18"/>
      <c r="J14" s="51" t="s">
        <v>36</v>
      </c>
    </row>
    <row r="15" ht="36" customHeight="1" spans="1:10">
      <c r="A15" s="19">
        <v>12</v>
      </c>
      <c r="B15" s="20" t="s">
        <v>37</v>
      </c>
      <c r="C15" s="15" t="s">
        <v>11</v>
      </c>
      <c r="D15" s="16" t="s">
        <v>38</v>
      </c>
      <c r="E15" s="19" t="s">
        <v>27</v>
      </c>
      <c r="F15" s="27">
        <v>3</v>
      </c>
      <c r="G15" s="28">
        <v>12</v>
      </c>
      <c r="H15" s="22">
        <f t="shared" si="0"/>
        <v>36</v>
      </c>
      <c r="I15" s="49"/>
      <c r="J15" s="52" t="s">
        <v>39</v>
      </c>
    </row>
    <row r="16" ht="41" customHeight="1" spans="1:10">
      <c r="A16" s="19">
        <v>13</v>
      </c>
      <c r="B16" s="20" t="s">
        <v>40</v>
      </c>
      <c r="C16" s="15" t="s">
        <v>11</v>
      </c>
      <c r="D16" s="16" t="s">
        <v>41</v>
      </c>
      <c r="E16" s="19" t="s">
        <v>42</v>
      </c>
      <c r="F16" s="27">
        <v>5</v>
      </c>
      <c r="G16" s="28">
        <v>5</v>
      </c>
      <c r="H16" s="22">
        <f t="shared" si="0"/>
        <v>25</v>
      </c>
      <c r="I16" s="49"/>
      <c r="J16" s="52" t="s">
        <v>39</v>
      </c>
    </row>
    <row r="17" ht="51" customHeight="1" spans="1:10">
      <c r="A17" s="19">
        <v>14</v>
      </c>
      <c r="B17" s="20" t="s">
        <v>43</v>
      </c>
      <c r="C17" s="15" t="s">
        <v>11</v>
      </c>
      <c r="D17" s="16" t="s">
        <v>44</v>
      </c>
      <c r="E17" s="15" t="s">
        <v>45</v>
      </c>
      <c r="F17" s="21">
        <v>5</v>
      </c>
      <c r="G17" s="18">
        <v>20</v>
      </c>
      <c r="H17" s="22">
        <f t="shared" si="0"/>
        <v>100</v>
      </c>
      <c r="I17" s="15"/>
      <c r="J17" s="52" t="s">
        <v>39</v>
      </c>
    </row>
    <row r="18" ht="52" customHeight="1" spans="1:10">
      <c r="A18" s="19">
        <v>15</v>
      </c>
      <c r="B18" s="30" t="s">
        <v>46</v>
      </c>
      <c r="C18" s="15" t="s">
        <v>11</v>
      </c>
      <c r="D18" s="16" t="s">
        <v>47</v>
      </c>
      <c r="E18" s="19" t="s">
        <v>48</v>
      </c>
      <c r="F18" s="27">
        <v>50</v>
      </c>
      <c r="G18" s="28">
        <v>2.3</v>
      </c>
      <c r="H18" s="22">
        <f t="shared" si="0"/>
        <v>115</v>
      </c>
      <c r="I18" s="49"/>
      <c r="J18" s="52" t="s">
        <v>39</v>
      </c>
    </row>
    <row r="19" ht="45" customHeight="1" spans="1:10">
      <c r="A19" s="19">
        <v>16</v>
      </c>
      <c r="B19" s="30" t="s">
        <v>49</v>
      </c>
      <c r="C19" s="15" t="s">
        <v>11</v>
      </c>
      <c r="D19" s="31" t="s">
        <v>50</v>
      </c>
      <c r="E19" s="32" t="s">
        <v>45</v>
      </c>
      <c r="F19" s="33">
        <v>1</v>
      </c>
      <c r="G19" s="32">
        <v>190</v>
      </c>
      <c r="H19" s="22">
        <f t="shared" si="0"/>
        <v>190</v>
      </c>
      <c r="I19" s="32"/>
      <c r="J19" s="32" t="s">
        <v>51</v>
      </c>
    </row>
    <row r="20" ht="44" customHeight="1" spans="1:10">
      <c r="A20" s="19">
        <v>17</v>
      </c>
      <c r="B20" s="20" t="s">
        <v>52</v>
      </c>
      <c r="C20" s="15" t="s">
        <v>11</v>
      </c>
      <c r="D20" s="34" t="s">
        <v>53</v>
      </c>
      <c r="E20" s="19" t="s">
        <v>27</v>
      </c>
      <c r="F20" s="21">
        <v>4</v>
      </c>
      <c r="G20" s="18">
        <v>9</v>
      </c>
      <c r="H20" s="22">
        <f t="shared" si="0"/>
        <v>36</v>
      </c>
      <c r="I20" s="49"/>
      <c r="J20" s="32" t="s">
        <v>54</v>
      </c>
    </row>
    <row r="21" ht="36" customHeight="1" spans="1:10">
      <c r="A21" s="19">
        <v>18</v>
      </c>
      <c r="B21" s="20" t="s">
        <v>55</v>
      </c>
      <c r="C21" s="15" t="s">
        <v>11</v>
      </c>
      <c r="D21" s="35" t="s">
        <v>56</v>
      </c>
      <c r="E21" s="15" t="s">
        <v>42</v>
      </c>
      <c r="F21" s="21">
        <v>3</v>
      </c>
      <c r="G21" s="18">
        <v>12</v>
      </c>
      <c r="H21" s="22">
        <f t="shared" si="0"/>
        <v>36</v>
      </c>
      <c r="I21" s="49"/>
      <c r="J21" s="32" t="s">
        <v>57</v>
      </c>
    </row>
    <row r="22" ht="39" customHeight="1" spans="1:10">
      <c r="A22" s="19">
        <v>19</v>
      </c>
      <c r="B22" s="20" t="s">
        <v>29</v>
      </c>
      <c r="C22" s="15" t="s">
        <v>11</v>
      </c>
      <c r="D22" s="16" t="s">
        <v>58</v>
      </c>
      <c r="E22" s="19" t="s">
        <v>27</v>
      </c>
      <c r="F22" s="27">
        <v>2</v>
      </c>
      <c r="G22" s="28">
        <v>18</v>
      </c>
      <c r="H22" s="22">
        <f t="shared" si="0"/>
        <v>36</v>
      </c>
      <c r="I22" s="49"/>
      <c r="J22" s="50" t="s">
        <v>59</v>
      </c>
    </row>
    <row r="23" ht="44" customHeight="1" spans="1:10">
      <c r="A23" s="19">
        <v>20</v>
      </c>
      <c r="B23" s="20" t="s">
        <v>29</v>
      </c>
      <c r="C23" s="15" t="s">
        <v>11</v>
      </c>
      <c r="D23" s="16" t="s">
        <v>60</v>
      </c>
      <c r="E23" s="19" t="s">
        <v>27</v>
      </c>
      <c r="F23" s="27">
        <v>2</v>
      </c>
      <c r="G23" s="28">
        <v>26</v>
      </c>
      <c r="H23" s="22">
        <f t="shared" si="0"/>
        <v>52</v>
      </c>
      <c r="I23" s="49"/>
      <c r="J23" s="50" t="s">
        <v>59</v>
      </c>
    </row>
    <row r="24" ht="62" hidden="1" customHeight="1" spans="1:10">
      <c r="A24" s="19">
        <v>8</v>
      </c>
      <c r="B24" s="36" t="s">
        <v>61</v>
      </c>
      <c r="C24" s="15" t="s">
        <v>11</v>
      </c>
      <c r="D24" s="37" t="s">
        <v>62</v>
      </c>
      <c r="E24" s="38" t="s">
        <v>27</v>
      </c>
      <c r="F24" s="39">
        <v>6</v>
      </c>
      <c r="G24" s="40">
        <v>32</v>
      </c>
      <c r="H24" s="28">
        <f>F24*G24</f>
        <v>192</v>
      </c>
      <c r="I24" s="53"/>
      <c r="J24" s="47"/>
    </row>
    <row r="25" ht="58" hidden="1" customHeight="1" spans="1:10">
      <c r="A25" s="19">
        <v>9</v>
      </c>
      <c r="B25" s="41" t="s">
        <v>63</v>
      </c>
      <c r="C25" s="42" t="s">
        <v>11</v>
      </c>
      <c r="D25" s="25" t="s">
        <v>64</v>
      </c>
      <c r="E25" s="26" t="s">
        <v>65</v>
      </c>
      <c r="F25" s="43">
        <v>9</v>
      </c>
      <c r="G25" s="44">
        <v>19.5</v>
      </c>
      <c r="H25" s="28">
        <f>F25*G25</f>
        <v>175.5</v>
      </c>
      <c r="I25" s="54"/>
      <c r="J25" s="47"/>
    </row>
    <row r="26" ht="72" hidden="1" customHeight="1" spans="1:10">
      <c r="A26" s="19">
        <v>10</v>
      </c>
      <c r="B26" s="36" t="s">
        <v>66</v>
      </c>
      <c r="C26" s="15" t="s">
        <v>11</v>
      </c>
      <c r="D26" s="37" t="s">
        <v>67</v>
      </c>
      <c r="E26" s="38" t="s">
        <v>27</v>
      </c>
      <c r="F26" s="39">
        <v>2</v>
      </c>
      <c r="G26" s="40">
        <v>11</v>
      </c>
      <c r="H26" s="28">
        <f>F26*G26</f>
        <v>22</v>
      </c>
      <c r="I26" s="53"/>
      <c r="J26" s="47"/>
    </row>
    <row r="27" ht="63" hidden="1" customHeight="1" spans="1:10">
      <c r="A27" s="19">
        <v>11</v>
      </c>
      <c r="B27" s="36" t="s">
        <v>68</v>
      </c>
      <c r="C27" s="42" t="s">
        <v>11</v>
      </c>
      <c r="D27" s="37" t="s">
        <v>69</v>
      </c>
      <c r="E27" s="38" t="s">
        <v>27</v>
      </c>
      <c r="F27" s="39">
        <v>5</v>
      </c>
      <c r="G27" s="40">
        <v>16.5</v>
      </c>
      <c r="H27" s="28">
        <f>F27*G27</f>
        <v>82.5</v>
      </c>
      <c r="I27" s="53"/>
      <c r="J27" s="47"/>
    </row>
    <row r="28" ht="71" hidden="1" customHeight="1" spans="1:10">
      <c r="A28" s="19">
        <v>12</v>
      </c>
      <c r="B28" s="36" t="s">
        <v>70</v>
      </c>
      <c r="C28" s="15" t="s">
        <v>11</v>
      </c>
      <c r="D28" s="37" t="s">
        <v>71</v>
      </c>
      <c r="E28" s="38" t="s">
        <v>27</v>
      </c>
      <c r="F28" s="39">
        <v>20</v>
      </c>
      <c r="G28" s="40">
        <v>0.33</v>
      </c>
      <c r="H28" s="28">
        <f>F28*G28</f>
        <v>6.6</v>
      </c>
      <c r="I28" s="53"/>
      <c r="J28" s="47"/>
    </row>
    <row r="29" ht="54" hidden="1" customHeight="1" spans="1:10">
      <c r="A29" s="19">
        <v>13</v>
      </c>
      <c r="B29" s="36" t="s">
        <v>72</v>
      </c>
      <c r="C29" s="42" t="s">
        <v>11</v>
      </c>
      <c r="D29" s="45" t="s">
        <v>73</v>
      </c>
      <c r="E29" s="38" t="s">
        <v>45</v>
      </c>
      <c r="F29" s="39">
        <v>6</v>
      </c>
      <c r="G29" s="40">
        <v>51</v>
      </c>
      <c r="H29" s="28">
        <f t="shared" ref="H29:H36" si="1">F29*G29</f>
        <v>306</v>
      </c>
      <c r="I29" s="53"/>
      <c r="J29" s="47"/>
    </row>
    <row r="30" ht="54" hidden="1" customHeight="1" spans="1:10">
      <c r="A30" s="19">
        <v>14</v>
      </c>
      <c r="B30" s="36" t="s">
        <v>74</v>
      </c>
      <c r="C30" s="15" t="s">
        <v>11</v>
      </c>
      <c r="D30" s="37" t="s">
        <v>75</v>
      </c>
      <c r="E30" s="38" t="s">
        <v>27</v>
      </c>
      <c r="F30" s="39">
        <v>10</v>
      </c>
      <c r="G30" s="40">
        <v>2.7</v>
      </c>
      <c r="H30" s="28">
        <f t="shared" si="1"/>
        <v>27</v>
      </c>
      <c r="I30" s="53"/>
      <c r="J30" s="47"/>
    </row>
    <row r="31" ht="51" hidden="1" customHeight="1" spans="1:10">
      <c r="A31" s="19">
        <v>15</v>
      </c>
      <c r="B31" s="36" t="s">
        <v>76</v>
      </c>
      <c r="C31" s="42" t="s">
        <v>11</v>
      </c>
      <c r="D31" s="37" t="s">
        <v>75</v>
      </c>
      <c r="E31" s="38" t="s">
        <v>27</v>
      </c>
      <c r="F31" s="39">
        <v>15</v>
      </c>
      <c r="G31" s="40">
        <v>4.5</v>
      </c>
      <c r="H31" s="28">
        <f t="shared" si="1"/>
        <v>67.5</v>
      </c>
      <c r="I31" s="53"/>
      <c r="J31" s="47"/>
    </row>
    <row r="32" ht="50" hidden="1" customHeight="1" spans="1:10">
      <c r="A32" s="19">
        <v>16</v>
      </c>
      <c r="B32" s="36" t="s">
        <v>77</v>
      </c>
      <c r="C32" s="15" t="s">
        <v>11</v>
      </c>
      <c r="D32" s="37" t="s">
        <v>78</v>
      </c>
      <c r="E32" s="38" t="s">
        <v>45</v>
      </c>
      <c r="F32" s="39">
        <v>5</v>
      </c>
      <c r="G32" s="40">
        <v>25</v>
      </c>
      <c r="H32" s="28">
        <f t="shared" si="1"/>
        <v>125</v>
      </c>
      <c r="I32" s="53"/>
      <c r="J32" s="47"/>
    </row>
    <row r="33" ht="74" hidden="1" customHeight="1" spans="1:10">
      <c r="A33" s="19">
        <v>17</v>
      </c>
      <c r="B33" s="36" t="s">
        <v>79</v>
      </c>
      <c r="C33" s="42" t="s">
        <v>11</v>
      </c>
      <c r="D33" s="37" t="s">
        <v>80</v>
      </c>
      <c r="E33" s="38" t="s">
        <v>81</v>
      </c>
      <c r="F33" s="39">
        <v>1</v>
      </c>
      <c r="G33" s="40">
        <v>177</v>
      </c>
      <c r="H33" s="28">
        <f t="shared" si="1"/>
        <v>177</v>
      </c>
      <c r="I33" s="53"/>
      <c r="J33" s="47"/>
    </row>
    <row r="34" ht="70" hidden="1" customHeight="1" spans="1:10">
      <c r="A34" s="19">
        <v>18</v>
      </c>
      <c r="B34" s="15" t="s">
        <v>82</v>
      </c>
      <c r="C34" s="15" t="s">
        <v>11</v>
      </c>
      <c r="D34" s="16" t="s">
        <v>83</v>
      </c>
      <c r="E34" s="15" t="s">
        <v>42</v>
      </c>
      <c r="F34" s="17">
        <v>2</v>
      </c>
      <c r="G34" s="18">
        <v>20</v>
      </c>
      <c r="H34" s="28">
        <f t="shared" si="1"/>
        <v>40</v>
      </c>
      <c r="I34" s="38"/>
      <c r="J34" s="47"/>
    </row>
    <row r="35" ht="70" hidden="1" customHeight="1" spans="1:10">
      <c r="A35" s="19">
        <v>19</v>
      </c>
      <c r="B35" s="15" t="s">
        <v>84</v>
      </c>
      <c r="C35" s="42" t="s">
        <v>11</v>
      </c>
      <c r="D35" s="46" t="s">
        <v>85</v>
      </c>
      <c r="E35" s="15" t="s">
        <v>27</v>
      </c>
      <c r="F35" s="17">
        <v>1</v>
      </c>
      <c r="G35" s="18">
        <v>100</v>
      </c>
      <c r="H35" s="28">
        <f t="shared" si="1"/>
        <v>100</v>
      </c>
      <c r="I35" s="38"/>
      <c r="J35" s="47"/>
    </row>
    <row r="36" ht="51" hidden="1" customHeight="1" spans="1:10">
      <c r="A36" s="19">
        <v>20</v>
      </c>
      <c r="B36" s="41" t="s">
        <v>86</v>
      </c>
      <c r="C36" s="42" t="s">
        <v>11</v>
      </c>
      <c r="D36" s="25" t="s">
        <v>87</v>
      </c>
      <c r="E36" s="26" t="s">
        <v>48</v>
      </c>
      <c r="F36" s="43">
        <v>9</v>
      </c>
      <c r="G36" s="44">
        <v>18</v>
      </c>
      <c r="H36" s="28">
        <f t="shared" si="1"/>
        <v>162</v>
      </c>
      <c r="I36" s="54"/>
      <c r="J36" s="47"/>
    </row>
    <row r="37" ht="51" hidden="1" customHeight="1" spans="1:10">
      <c r="A37" s="19"/>
      <c r="B37" s="15"/>
      <c r="C37" s="15"/>
      <c r="D37" s="16"/>
      <c r="E37" s="15"/>
      <c r="F37" s="17"/>
      <c r="G37" s="18"/>
      <c r="H37" s="28"/>
      <c r="I37" s="38"/>
      <c r="J37" s="47"/>
    </row>
    <row r="38" ht="51" hidden="1" customHeight="1" spans="1:10">
      <c r="A38" s="15"/>
      <c r="B38" s="15"/>
      <c r="C38" s="15"/>
      <c r="D38" s="16"/>
      <c r="E38" s="15"/>
      <c r="F38" s="17"/>
      <c r="G38" s="18"/>
      <c r="H38" s="28"/>
      <c r="I38" s="38"/>
      <c r="J38" s="47"/>
    </row>
    <row r="39" ht="51" hidden="1" customHeight="1" spans="1:10">
      <c r="A39" s="15"/>
      <c r="B39" s="15"/>
      <c r="C39" s="15"/>
      <c r="D39" s="16"/>
      <c r="E39" s="15"/>
      <c r="F39" s="17"/>
      <c r="G39" s="18"/>
      <c r="H39" s="28"/>
      <c r="I39" s="38"/>
      <c r="J39" s="47"/>
    </row>
    <row r="40" ht="51" hidden="1" customHeight="1" spans="1:10">
      <c r="A40" s="15"/>
      <c r="B40" s="15"/>
      <c r="C40" s="15"/>
      <c r="D40" s="16"/>
      <c r="E40" s="15"/>
      <c r="F40" s="17"/>
      <c r="G40" s="18"/>
      <c r="H40" s="28"/>
      <c r="I40" s="38"/>
      <c r="J40" s="47"/>
    </row>
    <row r="41" ht="51" hidden="1" customHeight="1" spans="1:10">
      <c r="A41" s="15"/>
      <c r="B41" s="15"/>
      <c r="C41" s="15"/>
      <c r="D41" s="16"/>
      <c r="E41" s="15"/>
      <c r="F41" s="17"/>
      <c r="G41" s="18"/>
      <c r="H41" s="28"/>
      <c r="I41" s="38"/>
      <c r="J41" s="47"/>
    </row>
    <row r="42" ht="51" hidden="1" customHeight="1" spans="1:10">
      <c r="A42" s="15"/>
      <c r="B42" s="15"/>
      <c r="C42" s="15"/>
      <c r="D42" s="16"/>
      <c r="E42" s="15"/>
      <c r="F42" s="17"/>
      <c r="G42" s="18"/>
      <c r="H42" s="28"/>
      <c r="I42" s="38"/>
      <c r="J42" s="47"/>
    </row>
    <row r="43" ht="51" hidden="1" customHeight="1" spans="1:10">
      <c r="A43" s="15"/>
      <c r="B43" s="15"/>
      <c r="C43" s="15"/>
      <c r="D43" s="16"/>
      <c r="E43" s="15"/>
      <c r="F43" s="17"/>
      <c r="G43" s="18"/>
      <c r="H43" s="28"/>
      <c r="I43" s="38"/>
      <c r="J43" s="47"/>
    </row>
    <row r="44" ht="51" hidden="1" customHeight="1" spans="1:10">
      <c r="A44" s="15"/>
      <c r="B44" s="15"/>
      <c r="C44" s="15"/>
      <c r="D44" s="16"/>
      <c r="E44" s="15"/>
      <c r="F44" s="17"/>
      <c r="G44" s="18"/>
      <c r="H44" s="28"/>
      <c r="I44" s="38"/>
      <c r="J44" s="47"/>
    </row>
    <row r="45" ht="51" hidden="1" customHeight="1" spans="1:10">
      <c r="A45" s="15"/>
      <c r="B45" s="15"/>
      <c r="C45" s="15"/>
      <c r="D45" s="16"/>
      <c r="E45" s="15"/>
      <c r="F45" s="17"/>
      <c r="G45" s="18"/>
      <c r="H45" s="28"/>
      <c r="I45" s="55"/>
      <c r="J45" s="47"/>
    </row>
    <row r="46" ht="51" hidden="1" customHeight="1" spans="1:10">
      <c r="A46" s="15"/>
      <c r="B46" s="15"/>
      <c r="C46" s="15"/>
      <c r="D46" s="16"/>
      <c r="E46" s="15"/>
      <c r="F46" s="17"/>
      <c r="G46" s="18"/>
      <c r="H46" s="28"/>
      <c r="I46" s="38"/>
      <c r="J46" s="47"/>
    </row>
    <row r="47" ht="51" hidden="1" customHeight="1" spans="1:10">
      <c r="A47" s="15"/>
      <c r="B47" s="15"/>
      <c r="C47" s="15"/>
      <c r="D47" s="16"/>
      <c r="E47" s="15"/>
      <c r="F47" s="17"/>
      <c r="G47" s="18"/>
      <c r="H47" s="28"/>
      <c r="I47" s="38"/>
      <c r="J47" s="47"/>
    </row>
    <row r="48" ht="51" hidden="1" customHeight="1" spans="1:10">
      <c r="A48" s="15"/>
      <c r="B48" s="15"/>
      <c r="C48" s="15"/>
      <c r="D48" s="16"/>
      <c r="E48" s="15"/>
      <c r="F48" s="17"/>
      <c r="G48" s="18"/>
      <c r="H48" s="28"/>
      <c r="I48" s="38"/>
      <c r="J48" s="47"/>
    </row>
    <row r="49" ht="51" hidden="1" customHeight="1" spans="1:10">
      <c r="A49" s="15"/>
      <c r="B49" s="15"/>
      <c r="C49" s="15"/>
      <c r="D49" s="16"/>
      <c r="E49" s="15"/>
      <c r="F49" s="17"/>
      <c r="G49" s="18"/>
      <c r="H49" s="28"/>
      <c r="I49" s="38"/>
      <c r="J49" s="47"/>
    </row>
    <row r="50" ht="51" hidden="1" customHeight="1" spans="1:10">
      <c r="A50" s="15"/>
      <c r="B50" s="15"/>
      <c r="C50" s="15"/>
      <c r="D50" s="16"/>
      <c r="E50" s="15"/>
      <c r="F50" s="17"/>
      <c r="G50" s="18"/>
      <c r="H50" s="28"/>
      <c r="I50" s="38"/>
      <c r="J50" s="47"/>
    </row>
    <row r="51" ht="51" hidden="1" customHeight="1" spans="1:10">
      <c r="A51" s="15"/>
      <c r="B51" s="15"/>
      <c r="C51" s="15"/>
      <c r="D51" s="16"/>
      <c r="E51" s="15"/>
      <c r="F51" s="17"/>
      <c r="G51" s="18"/>
      <c r="H51" s="28"/>
      <c r="I51" s="53"/>
      <c r="J51" s="47"/>
    </row>
    <row r="52" ht="43" hidden="1" customHeight="1" spans="1:10">
      <c r="A52" s="15"/>
      <c r="B52" s="15"/>
      <c r="C52" s="15"/>
      <c r="D52" s="16"/>
      <c r="E52" s="15"/>
      <c r="F52" s="17"/>
      <c r="G52" s="18"/>
      <c r="H52" s="28"/>
      <c r="I52" s="53"/>
      <c r="J52" s="47"/>
    </row>
    <row r="53" ht="43" hidden="1" customHeight="1" spans="1:10">
      <c r="A53" s="15"/>
      <c r="B53" s="15"/>
      <c r="C53" s="15"/>
      <c r="D53" s="16"/>
      <c r="E53" s="15"/>
      <c r="F53" s="17"/>
      <c r="G53" s="18"/>
      <c r="H53" s="18"/>
      <c r="I53" s="38"/>
      <c r="J53" s="47"/>
    </row>
    <row r="54" ht="43" customHeight="1" spans="1:10">
      <c r="A54" s="15" t="s">
        <v>88</v>
      </c>
      <c r="B54" s="15"/>
      <c r="C54" s="15"/>
      <c r="D54" s="16"/>
      <c r="E54" s="15"/>
      <c r="F54" s="17"/>
      <c r="G54" s="18"/>
      <c r="H54" s="18">
        <f>H4+H5+H6+H7+H8+H9+H10+H11+H12+H13+H14+H15+H16+H17+H18+H19+H20+H21+H22+H23</f>
        <v>1458</v>
      </c>
      <c r="I54" s="38"/>
      <c r="J54" s="47"/>
    </row>
  </sheetData>
  <mergeCells count="3">
    <mergeCell ref="A1:I1"/>
    <mergeCell ref="A2:I2"/>
    <mergeCell ref="A54:G54"/>
  </mergeCells>
  <pageMargins left="0.554861111111111" right="0.554861111111111" top="1" bottom="1" header="0.5" footer="0.5"/>
  <pageSetup paperSize="9" orientation="portrait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new</dc:creator>
  <cp:lastModifiedBy>凌</cp:lastModifiedBy>
  <dcterms:created xsi:type="dcterms:W3CDTF">2024-05-27T08:59:00Z</dcterms:created>
  <dcterms:modified xsi:type="dcterms:W3CDTF">2025-02-21T08:22:28Z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126838866D4340AA9CEF3CFE581B7267_13</vt:lpwstr>
  </property>
  <property fmtid="{D5CDD505-2E9C-101B-9397-08002B2CF9AE}" pid="3" name="KSOProductBuildVer">
    <vt:lpwstr>2052-12.1.0.19770</vt:lpwstr>
  </property>
</Properties>
</file>