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9245" windowHeight="95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<sst xmlns="http://schemas.openxmlformats.org/spreadsheetml/2006/main" count="61" uniqueCount="43">
  <si>
    <r>
      <t>2023学年第二学期暨北幼教集团东江园区</t>
    </r>
    <r>
      <rPr>
        <b/>
        <u/>
        <sz val="16"/>
        <color rgb="FF000000"/>
        <rFont val="宋体"/>
        <charset val="134"/>
      </rPr>
      <t xml:space="preserve">春日大玩家 </t>
    </r>
    <r>
      <rPr>
        <b/>
        <sz val="16"/>
        <color rgb="FF000000"/>
        <rFont val="宋体"/>
        <charset val="134"/>
      </rPr>
      <t>采购</t>
    </r>
  </si>
  <si>
    <t>序号</t>
  </si>
  <si>
    <t>物品名称</t>
  </si>
  <si>
    <t>品牌</t>
  </si>
  <si>
    <t>规格型号（颜色）</t>
  </si>
  <si>
    <t>单位</t>
  </si>
  <si>
    <t>数量</t>
  </si>
  <si>
    <t>单价</t>
  </si>
  <si>
    <t>小计</t>
  </si>
  <si>
    <t>图片</t>
  </si>
  <si>
    <t>备注</t>
  </si>
  <si>
    <t xml:space="preserve">        链接</t>
  </si>
  <si>
    <t>马拉松号码牌</t>
  </si>
  <si>
    <t>无品牌</t>
  </si>
  <si>
    <t>亲子款一大一小封面需定制诸暨市东江幼儿园+logo</t>
  </si>
  <si>
    <t>张</t>
  </si>
  <si>
    <t>马拉松终点线</t>
  </si>
  <si>
    <t>0.5cm*300cm（红色）</t>
  </si>
  <si>
    <t>条</t>
  </si>
  <si>
    <t>奖牌</t>
  </si>
  <si>
    <t>50cm*50cm正面马拉松图标；反面诸暨市东江幼儿园+logo</t>
  </si>
  <si>
    <t>块</t>
  </si>
  <si>
    <t>彩色造雾</t>
  </si>
  <si>
    <t>8支/盒（颜色随机）</t>
  </si>
  <si>
    <t>盒</t>
  </si>
  <si>
    <t>发带</t>
  </si>
  <si>
    <t>均码</t>
  </si>
  <si>
    <t>脸上贴纸</t>
  </si>
  <si>
    <t>均码爱心132张+72款*3</t>
  </si>
  <si>
    <t>套</t>
  </si>
  <si>
    <t>加油棒</t>
  </si>
  <si>
    <t>彩色</t>
  </si>
  <si>
    <t>加油手牌</t>
  </si>
  <si>
    <t>运动会收据牌套装5</t>
  </si>
  <si>
    <t>拉网式展架折叠签到墙</t>
  </si>
  <si>
    <t>铁质3*4格（2.3*3.05）框架（送扎带）</t>
  </si>
  <si>
    <t>个</t>
  </si>
  <si>
    <t>铁质3*4格（2.3*3.8）框架（送扎带）</t>
  </si>
  <si>
    <t>拉网式展架签到墙支撑架</t>
  </si>
  <si>
    <t>（户外用 需单独牌）后支撑杆架</t>
  </si>
  <si>
    <t>硅胶模具</t>
  </si>
  <si>
    <t>9连正方形+6连圆形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</si>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</sst>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6">
    <font>
      <sz val="11"/>
      <color theme="1"/>
      <name val="宋体"/>
      <charset val="134"/>
      <scheme val="minor"/>
    </font>
    <font>
      <b/>
      <sz val="16"/>
      <color rgb="FF000000"/>
      <name val="宋体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b/>
      <sz val="12"/>
      <name val="宋体"/>
      <charset val="134"/>
    </font>
    <font>
      <u/>
      <sz val="11"/>
      <color rgb="FF800080"/>
      <name val="宋体"/>
      <charset val="0"/>
      <scheme val="minor"/>
    </font>
    <font>
      <u/>
      <sz val="11"/>
      <color indexed="12"/>
      <name val="宋体"/>
      <charset val="134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u/>
      <sz val="16"/>
      <color rgb="FF00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8" applyNumberFormat="0" applyAlignment="0" applyProtection="0">
      <alignment vertical="center"/>
    </xf>
    <xf numFmtId="0" fontId="15" fillId="4" borderId="9" applyNumberFormat="0" applyAlignment="0" applyProtection="0">
      <alignment vertical="center"/>
    </xf>
    <xf numFmtId="0" fontId="16" fillId="4" borderId="8" applyNumberFormat="0" applyAlignment="0" applyProtection="0">
      <alignment vertical="center"/>
    </xf>
    <xf numFmtId="0" fontId="17" fillId="5" borderId="10" applyNumberFormat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</cellStyleXfs>
  <cellXfs count="17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horizontal="center" vertical="center" wrapText="1"/>
    </xf>
    <xf numFmtId="0" fontId="5" fillId="0" borderId="1" xfId="6" applyFont="1" applyFill="1" applyBorder="1" applyAlignment="1">
      <alignment horizontal="center" vertical="center" wrapText="1"/>
    </xf>
    <xf numFmtId="0" fontId="6" fillId="0" borderId="1" xfId="6" applyFont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176" fontId="6" fillId="0" borderId="2" xfId="6" applyNumberFormat="1" applyFont="1" applyFill="1" applyBorder="1" applyAlignment="1">
      <alignment horizontal="center" vertical="center" wrapText="1"/>
    </xf>
    <xf numFmtId="176" fontId="3" fillId="0" borderId="3" xfId="0" applyNumberFormat="1" applyFont="1" applyFill="1" applyBorder="1" applyAlignment="1">
      <alignment horizontal="center" vertical="center" wrapText="1"/>
    </xf>
    <xf numFmtId="176" fontId="6" fillId="0" borderId="4" xfId="6" applyNumberFormat="1" applyFont="1" applyFill="1" applyBorder="1" applyAlignment="1">
      <alignment horizontal="center" vertical="center" wrapText="1"/>
    </xf>
    <xf numFmtId="176" fontId="7" fillId="0" borderId="1" xfId="6" applyNumberForma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159385</xdr:colOff>
      <xdr:row>1</xdr:row>
      <xdr:rowOff>335915</xdr:rowOff>
    </xdr:from>
    <xdr:to>
      <xdr:col>8</xdr:col>
      <xdr:colOff>820420</xdr:colOff>
      <xdr:row>2</xdr:row>
      <xdr:rowOff>462280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883910" y="593090"/>
          <a:ext cx="661035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147320</xdr:colOff>
      <xdr:row>3</xdr:row>
      <xdr:rowOff>25400</xdr:rowOff>
    </xdr:from>
    <xdr:to>
      <xdr:col>8</xdr:col>
      <xdr:colOff>737235</xdr:colOff>
      <xdr:row>4</xdr:row>
      <xdr:rowOff>100330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71845" y="1196975"/>
          <a:ext cx="589915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121920</xdr:colOff>
      <xdr:row>4</xdr:row>
      <xdr:rowOff>114300</xdr:rowOff>
    </xdr:from>
    <xdr:to>
      <xdr:col>8</xdr:col>
      <xdr:colOff>763905</xdr:colOff>
      <xdr:row>4</xdr:row>
      <xdr:rowOff>487680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46445" y="1628775"/>
          <a:ext cx="641985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222885</xdr:colOff>
      <xdr:row>5</xdr:row>
      <xdr:rowOff>19050</xdr:rowOff>
    </xdr:from>
    <xdr:to>
      <xdr:col>8</xdr:col>
      <xdr:colOff>754380</xdr:colOff>
      <xdr:row>6</xdr:row>
      <xdr:rowOff>127635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947410" y="2409825"/>
          <a:ext cx="531495" cy="451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6</xdr:row>
      <xdr:rowOff>46990</xdr:rowOff>
    </xdr:from>
    <xdr:to>
      <xdr:col>8</xdr:col>
      <xdr:colOff>836930</xdr:colOff>
      <xdr:row>7</xdr:row>
      <xdr:rowOff>36195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rcRect b="36600"/>
        <a:stretch>
          <a:fillRect/>
        </a:stretch>
      </xdr:blipFill>
      <xdr:spPr>
        <a:xfrm>
          <a:off x="5819140" y="2780665"/>
          <a:ext cx="742315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664210</xdr:colOff>
      <xdr:row>7</xdr:row>
      <xdr:rowOff>62865</xdr:rowOff>
    </xdr:from>
    <xdr:to>
      <xdr:col>8</xdr:col>
      <xdr:colOff>484505</xdr:colOff>
      <xdr:row>7</xdr:row>
      <xdr:rowOff>454025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rcRect b="31879"/>
        <a:stretch>
          <a:fillRect/>
        </a:stretch>
      </xdr:blipFill>
      <xdr:spPr>
        <a:xfrm>
          <a:off x="5683885" y="3241040"/>
          <a:ext cx="525145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122555</xdr:colOff>
      <xdr:row>8</xdr:row>
      <xdr:rowOff>48260</xdr:rowOff>
    </xdr:from>
    <xdr:to>
      <xdr:col>8</xdr:col>
      <xdr:colOff>744220</xdr:colOff>
      <xdr:row>8</xdr:row>
      <xdr:rowOff>428625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47080" y="3785235"/>
          <a:ext cx="621665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419735</xdr:colOff>
      <xdr:row>7</xdr:row>
      <xdr:rowOff>57150</xdr:rowOff>
    </xdr:from>
    <xdr:to>
      <xdr:col>8</xdr:col>
      <xdr:colOff>860425</xdr:colOff>
      <xdr:row>7</xdr:row>
      <xdr:rowOff>444500</xdr:rowOff>
    </xdr:to>
    <xdr:pic>
      <xdr:nvPicPr>
        <xdr:cNvPr id="11" name="图片 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144260" y="3235325"/>
          <a:ext cx="440690" cy="38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114300</xdr:colOff>
      <xdr:row>9</xdr:row>
      <xdr:rowOff>9525</xdr:rowOff>
    </xdr:from>
    <xdr:to>
      <xdr:col>8</xdr:col>
      <xdr:colOff>691515</xdr:colOff>
      <xdr:row>9</xdr:row>
      <xdr:rowOff>586740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38825" y="4356100"/>
          <a:ext cx="577215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10</xdr:row>
      <xdr:rowOff>236855</xdr:rowOff>
    </xdr:from>
    <xdr:to>
      <xdr:col>8</xdr:col>
      <xdr:colOff>819785</xdr:colOff>
      <xdr:row>10</xdr:row>
      <xdr:rowOff>998855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rcRect t="27513" r="229" b="25926"/>
        <a:stretch>
          <a:fillRect/>
        </a:stretch>
      </xdr:blipFill>
      <xdr:spPr>
        <a:xfrm>
          <a:off x="5791200" y="5281930"/>
          <a:ext cx="75311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12</xdr:row>
      <xdr:rowOff>28575</xdr:rowOff>
    </xdr:from>
    <xdr:to>
      <xdr:col>8</xdr:col>
      <xdr:colOff>867410</xdr:colOff>
      <xdr:row>12</xdr:row>
      <xdr:rowOff>647700</xdr:rowOff>
    </xdr:to>
    <xdr:pic>
      <xdr:nvPicPr>
        <xdr:cNvPr id="10" name="图片 9"/>
        <xdr:cNvPicPr>
          <a:picLocks noChangeAspect="1"/>
        </xdr:cNvPicPr>
      </xdr:nvPicPr>
      <xdr:blipFill>
        <a:blip r:embed="rId11"/>
        <a:srcRect t="23810" r="4817" b="28042"/>
        <a:stretch>
          <a:fillRect/>
        </a:stretch>
      </xdr:blipFill>
      <xdr:spPr>
        <a:xfrm>
          <a:off x="5857875" y="7372350"/>
          <a:ext cx="73406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11</xdr:row>
      <xdr:rowOff>143510</xdr:rowOff>
    </xdr:from>
    <xdr:to>
      <xdr:col>8</xdr:col>
      <xdr:colOff>808990</xdr:colOff>
      <xdr:row>11</xdr:row>
      <xdr:rowOff>1067435</xdr:rowOff>
    </xdr:to>
    <xdr:pic>
      <xdr:nvPicPr>
        <xdr:cNvPr id="12" name="图片 11"/>
        <xdr:cNvPicPr>
          <a:picLocks noChangeAspect="1"/>
        </xdr:cNvPicPr>
      </xdr:nvPicPr>
      <xdr:blipFill>
        <a:blip r:embed="rId12"/>
        <a:srcRect t="25132" r="1530" b="27249"/>
        <a:stretch>
          <a:fillRect/>
        </a:stretch>
      </xdr:blipFill>
      <xdr:spPr>
        <a:xfrm>
          <a:off x="5781675" y="6306185"/>
          <a:ext cx="7518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685800</xdr:colOff>
      <xdr:row>13</xdr:row>
      <xdr:rowOff>98425</xdr:rowOff>
    </xdr:from>
    <xdr:to>
      <xdr:col>8</xdr:col>
      <xdr:colOff>473710</xdr:colOff>
      <xdr:row>13</xdr:row>
      <xdr:rowOff>436880</xdr:rowOff>
    </xdr:to>
    <xdr:pic>
      <xdr:nvPicPr>
        <xdr:cNvPr id="14" name="图片 1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05475" y="8331200"/>
          <a:ext cx="492760" cy="33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552450</xdr:colOff>
      <xdr:row>13</xdr:row>
      <xdr:rowOff>79375</xdr:rowOff>
    </xdr:from>
    <xdr:to>
      <xdr:col>9</xdr:col>
      <xdr:colOff>93345</xdr:colOff>
      <xdr:row>13</xdr:row>
      <xdr:rowOff>465455</xdr:rowOff>
    </xdr:to>
    <xdr:pic>
      <xdr:nvPicPr>
        <xdr:cNvPr id="15" name="图片 1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276975" y="8312150"/>
          <a:ext cx="436245" cy="386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>
    <pageSetUpPr fitToPage="1"/>
  </sheetPr>
  <dimension ref="A1:K15"/>
  <sheetViews>
    <sheetView tabSelected="1" topLeftCell="A8" workbookViewId="0">
      <selection activeCell="B8" sqref="B8"/>
    </sheetView>
  </sheetViews>
  <sheetFormatPr defaultColWidth="9" defaultRowHeight="13.5"/>
  <cols>
    <col min="4" max="4" width="11.875" customWidth="1"/>
    <col min="8" max="8" width="9.25"/>
    <col min="9" max="9" width="11.75" customWidth="1"/>
    <col min="10" max="10" width="5" customWidth="1"/>
    <col min="11" max="11" width="22.375" hidden="1" customWidth="1"/>
  </cols>
  <sheetData>
    <row r="1" ht="20.25" spans="1:11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  <c r="K1" s="1"/>
    </row>
    <row r="2" ht="27" spans="1:11">
      <c r="A2" s="2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  <c r="I2" s="2" t="s">
        <v>9</v>
      </c>
      <c r="J2" s="2" t="s">
        <v>10</v>
      </c>
      <c r="K2" s="5" t="s">
        <v>11</v>
      </c>
    </row>
    <row r="3" ht="45" customHeight="1" spans="1:11">
      <c r="A3" s="2">
        <v>1</v>
      </c>
      <c r="B3" s="3" t="s">
        <v>12</v>
      </c>
      <c r="C3" s="3" t="s">
        <v>13</v>
      </c>
      <c r="D3" s="3" t="s">
        <v>14</v>
      </c>
      <c r="E3" s="3" t="s">
        <v>15</v>
      </c>
      <c r="F3" s="3">
        <v>234</v>
      </c>
      <c r="G3" s="3">
        <v>3</v>
      </c>
      <c r="H3" s="3">
        <f>F3*G3</f>
        <v>702</v>
      </c>
      <c r="I3" s="3"/>
      <c r="J3" s="6"/>
      <c r="K3" s="7"/>
    </row>
    <row r="4" ht="27" spans="1:11">
      <c r="A4" s="2">
        <v>2</v>
      </c>
      <c r="B4" s="3" t="s">
        <v>16</v>
      </c>
      <c r="C4" s="3" t="s">
        <v>13</v>
      </c>
      <c r="D4" s="3" t="s">
        <v>17</v>
      </c>
      <c r="E4" s="3" t="s">
        <v>18</v>
      </c>
      <c r="F4" s="3">
        <v>2</v>
      </c>
      <c r="G4" s="3">
        <v>35</v>
      </c>
      <c r="H4" s="3">
        <f t="shared" ref="H4:H14" si="0">F4*G4</f>
        <v>70</v>
      </c>
      <c r="I4" s="3"/>
      <c r="J4" s="6"/>
      <c r="K4" s="8"/>
    </row>
    <row r="5" ht="69" customHeight="1" spans="1:11">
      <c r="A5" s="2">
        <v>3</v>
      </c>
      <c r="B5" s="3" t="s">
        <v>19</v>
      </c>
      <c r="C5" s="3" t="s">
        <v>13</v>
      </c>
      <c r="D5" s="3" t="s">
        <v>20</v>
      </c>
      <c r="E5" s="3" t="s">
        <v>21</v>
      </c>
      <c r="F5" s="3">
        <v>234</v>
      </c>
      <c r="G5" s="3">
        <v>2.5</v>
      </c>
      <c r="H5" s="3">
        <f t="shared" si="0"/>
        <v>585</v>
      </c>
      <c r="I5" s="9"/>
      <c r="J5" s="6"/>
      <c r="K5" s="10"/>
    </row>
    <row r="6" ht="27" spans="1:11">
      <c r="A6" s="2">
        <v>4</v>
      </c>
      <c r="B6" s="3" t="s">
        <v>22</v>
      </c>
      <c r="C6" s="3" t="s">
        <v>13</v>
      </c>
      <c r="D6" s="3" t="s">
        <v>23</v>
      </c>
      <c r="E6" s="3" t="s">
        <v>24</v>
      </c>
      <c r="F6" s="3">
        <v>2</v>
      </c>
      <c r="G6" s="3">
        <v>120</v>
      </c>
      <c r="H6" s="3">
        <f t="shared" si="0"/>
        <v>240</v>
      </c>
      <c r="I6" s="3"/>
      <c r="J6" s="6"/>
      <c r="K6" s="8"/>
    </row>
    <row r="7" ht="35" customHeight="1" spans="1:11">
      <c r="A7" s="2">
        <v>5</v>
      </c>
      <c r="B7" s="3" t="s">
        <v>25</v>
      </c>
      <c r="C7" s="3" t="s">
        <v>13</v>
      </c>
      <c r="D7" s="3" t="s">
        <v>26</v>
      </c>
      <c r="E7" s="3" t="s">
        <v>18</v>
      </c>
      <c r="F7" s="3">
        <v>102</v>
      </c>
      <c r="G7" s="3">
        <v>2</v>
      </c>
      <c r="H7" s="3">
        <f t="shared" si="0"/>
        <v>204</v>
      </c>
      <c r="I7" s="3"/>
      <c r="J7" s="6"/>
      <c r="K7" s="8"/>
    </row>
    <row r="8" ht="44" customHeight="1" spans="1:11">
      <c r="A8" s="2">
        <v>6</v>
      </c>
      <c r="B8" s="3" t="s">
        <v>27</v>
      </c>
      <c r="C8" s="3" t="s">
        <v>13</v>
      </c>
      <c r="D8" s="3" t="s">
        <v>28</v>
      </c>
      <c r="E8" s="3" t="s">
        <v>29</v>
      </c>
      <c r="F8" s="3">
        <v>1</v>
      </c>
      <c r="G8" s="3">
        <v>34</v>
      </c>
      <c r="H8" s="3">
        <f t="shared" si="0"/>
        <v>34</v>
      </c>
      <c r="I8" s="9"/>
      <c r="J8" s="6"/>
      <c r="K8" s="10"/>
    </row>
    <row r="9" ht="48" customHeight="1" spans="1:11">
      <c r="A9" s="2">
        <v>7</v>
      </c>
      <c r="B9" s="3" t="s">
        <v>30</v>
      </c>
      <c r="C9" s="3" t="s">
        <v>13</v>
      </c>
      <c r="D9" s="3" t="s">
        <v>31</v>
      </c>
      <c r="E9" s="3" t="s">
        <v>18</v>
      </c>
      <c r="F9" s="3">
        <v>30</v>
      </c>
      <c r="G9" s="3">
        <v>0.28</v>
      </c>
      <c r="H9" s="3">
        <f t="shared" si="0"/>
        <v>8.4</v>
      </c>
      <c r="I9" s="11"/>
      <c r="J9" s="6"/>
      <c r="K9" s="12"/>
    </row>
    <row r="10" ht="55" customHeight="1" spans="1:11">
      <c r="A10" s="2">
        <v>8</v>
      </c>
      <c r="B10" s="3" t="s">
        <v>32</v>
      </c>
      <c r="C10" s="3" t="s">
        <v>13</v>
      </c>
      <c r="D10" s="3" t="s">
        <v>33</v>
      </c>
      <c r="E10" s="3" t="s">
        <v>21</v>
      </c>
      <c r="F10" s="3">
        <v>1</v>
      </c>
      <c r="G10" s="3">
        <v>45</v>
      </c>
      <c r="H10" s="3">
        <f t="shared" si="0"/>
        <v>45</v>
      </c>
      <c r="I10" s="9"/>
      <c r="J10" s="6"/>
      <c r="K10" s="13"/>
    </row>
    <row r="11" ht="88" customHeight="1" spans="1:11">
      <c r="A11" s="2">
        <v>9</v>
      </c>
      <c r="B11" s="3" t="s">
        <v>34</v>
      </c>
      <c r="C11" s="3" t="s">
        <v>13</v>
      </c>
      <c r="D11" s="3" t="s">
        <v>35</v>
      </c>
      <c r="E11" s="3" t="s">
        <v>36</v>
      </c>
      <c r="F11" s="3">
        <v>2</v>
      </c>
      <c r="G11" s="3">
        <v>158</v>
      </c>
      <c r="H11" s="3">
        <f t="shared" si="0"/>
        <v>316</v>
      </c>
      <c r="I11" s="14"/>
      <c r="J11" s="6"/>
      <c r="K11" s="15"/>
    </row>
    <row r="12" ht="93" customHeight="1" spans="1:11">
      <c r="A12" s="2">
        <v>10</v>
      </c>
      <c r="B12" s="3" t="s">
        <v>34</v>
      </c>
      <c r="C12" s="3" t="s">
        <v>13</v>
      </c>
      <c r="D12" s="3" t="s">
        <v>37</v>
      </c>
      <c r="E12" s="3" t="s">
        <v>36</v>
      </c>
      <c r="F12" s="3">
        <v>1</v>
      </c>
      <c r="G12" s="3">
        <v>413</v>
      </c>
      <c r="H12" s="3">
        <f t="shared" si="0"/>
        <v>413</v>
      </c>
      <c r="I12" s="14"/>
      <c r="J12" s="5"/>
      <c r="K12" s="15"/>
    </row>
    <row r="13" ht="70" customHeight="1" spans="1:11">
      <c r="A13" s="2">
        <v>11</v>
      </c>
      <c r="B13" s="3" t="s">
        <v>38</v>
      </c>
      <c r="C13" s="3" t="s">
        <v>13</v>
      </c>
      <c r="D13" s="3" t="s">
        <v>39</v>
      </c>
      <c r="E13" s="3" t="s">
        <v>36</v>
      </c>
      <c r="F13" s="3">
        <v>2</v>
      </c>
      <c r="G13" s="3">
        <v>35</v>
      </c>
      <c r="H13" s="3">
        <f t="shared" si="0"/>
        <v>70</v>
      </c>
      <c r="I13" s="14"/>
      <c r="J13" s="5"/>
      <c r="K13" s="15"/>
    </row>
    <row r="14" ht="45" customHeight="1" spans="1:11">
      <c r="A14" s="2">
        <v>12</v>
      </c>
      <c r="B14" s="3" t="s">
        <v>40</v>
      </c>
      <c r="C14" s="3" t="s">
        <v>13</v>
      </c>
      <c r="D14" s="3" t="s">
        <v>41</v>
      </c>
      <c r="E14" s="3" t="s">
        <v>29</v>
      </c>
      <c r="F14" s="3">
        <v>2</v>
      </c>
      <c r="G14" s="3">
        <v>35</v>
      </c>
      <c r="H14" s="3">
        <f t="shared" si="0"/>
        <v>70</v>
      </c>
      <c r="I14" s="14"/>
      <c r="J14" s="5"/>
      <c r="K14" s="16"/>
    </row>
    <row r="15" ht="14.25" spans="1:11">
      <c r="A15" s="4" t="s">
        <v>42</v>
      </c>
      <c r="B15" s="4"/>
      <c r="C15" s="4"/>
      <c r="D15" s="4"/>
      <c r="E15" s="4"/>
      <c r="F15" s="4"/>
      <c r="G15" s="4"/>
      <c r="H15" s="4">
        <f>SUM(H3:H14)</f>
        <v>2757.4</v>
      </c>
      <c r="I15" s="4"/>
      <c r="J15" s="16"/>
      <c r="K15" s="16"/>
    </row>
  </sheetData>
  <mergeCells count="1">
    <mergeCell ref="A1:K1"/>
  </mergeCells>
  <pageMargins left="0.75" right="0.75" top="1" bottom="1" header="0.5" footer="0.5"/>
  <pageSetup paperSize="9" scale="92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dj</dc:creator>
  <cp:lastModifiedBy>迪儿</cp:lastModifiedBy>
  <dcterms:created xsi:type="dcterms:W3CDTF">2024-03-28T09:36:00Z</dcterms:created>
  <dcterms:modified xsi:type="dcterms:W3CDTF">2024-03-29T10:02:36Z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C2BAF2F1A9C64F97A3E3B54AF461D6D6_13</vt:lpwstr>
  </property>
  <property fmtid="{D5CDD505-2E9C-101B-9397-08002B2CF9AE}" pid="3" name="KSOProductBuildVer">
    <vt:lpwstr>2052-12.1.0.16417</vt:lpwstr>
  </property>
</Properties>
</file>