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1"/>
  </bookViews>
  <sheets>
    <sheet name="设备清单" sheetId="1" r:id="rId1"/>
  </sheets>
  <calcPr calcId="144525" concurrentCalc="0"/>
</workbook>
</file>

<file path=xl/sharedStrings.xml><?xml version="1.0" encoding="utf-8"?>
<sst xmlns="http://schemas.openxmlformats.org/spreadsheetml/2006/main" count="112" uniqueCount="81">
  <si>
    <t>诸暨市店口镇阮市初中广播扩声系统</t>
  </si>
  <si>
    <t>明细材料清单</t>
  </si>
  <si>
    <t>序号</t>
  </si>
  <si>
    <t>设备名称</t>
  </si>
  <si>
    <t>品牌</t>
  </si>
  <si>
    <t>型号</t>
  </si>
  <si>
    <t>参数</t>
  </si>
  <si>
    <t>数量</t>
  </si>
  <si>
    <t>单位</t>
  </si>
  <si>
    <t>图例</t>
  </si>
  <si>
    <t>单价</t>
  </si>
  <si>
    <t>总价</t>
  </si>
  <si>
    <t>备注</t>
  </si>
  <si>
    <t>鹅颈式会议话筒</t>
  </si>
  <si>
    <t>迪士普</t>
  </si>
  <si>
    <t>D6560</t>
  </si>
  <si>
    <t>1.选用优质背极电容极头，具有优良的指向性，专为人声设计的频率响应，配合头尾软中间硬的万向型软管，广泛应用于各种会议场所，是高级会议工程的理想首选。
2.性能规格：
3.机构形式：卡龙插拔倒扣式结构
4.底座材质：锌基合金
5.产品类别：9.7背极电容式
6.指向类型：超心型
7.灵敏度：－35dB±3dB
8.频率响应：100-12000Hz
9.输出抗阻：200Ω平衡式
10.输出量：15mV(1KHz/94dB)
11.供电：DC1.5V/48V自动切换
12.建议拾音距离：(20-50)cm</t>
  </si>
  <si>
    <t>支</t>
  </si>
  <si>
    <t>喊话话筒</t>
  </si>
  <si>
    <t>8路专业调音台</t>
  </si>
  <si>
    <t>DMX08</t>
  </si>
  <si>
    <t>1.8路XLR平衡单声通道输入、超低噪音线路设计，动态余量大。 
2.每通道带3段均衡调节，MUTE静音开关，60MM平滑推子衰减器。 
3.1组立体声母线输出+2组AUX母线输出（包括FX)。 
4.1组返回，1组RCA输出。 
5.内置48V幻象电源供电。 
6.内置16种DSP数字效果器。 
7.USB音频播放MP3 ;USB录音。 
8.自带蓝牙播放MP3。 
9.LED显示屏清淅显示播放状态。 
10.十段三色电平灯显示。 
11.适用全球供电电压功率30瓦；使用灵活。具有无噪声、瞬间反应好、电耗低的特性。
▲12.为了保障广播扩声系统设计合理性，生产厂家提供“声像灯光网络化中央集控平台及标准”证书并加盖厂商公章</t>
  </si>
  <si>
    <t>台</t>
  </si>
  <si>
    <t>音源整合</t>
  </si>
  <si>
    <t>编程分区控制主机</t>
  </si>
  <si>
    <t>MAG1116</t>
  </si>
  <si>
    <t>1.5.0寸电阻液晶触摸屏，可选中英文界面，内置1G存储；
2.1路火警开关及紧急话筒，紧急话筒可紧急和业务寻呼，紧急寻呼时，紧急触发后可拿起进行紧急话筒寻呼；业务寻呼时，即在本机界面选择某个或多个分区后拿起紧急话筒进行寻呼；
3.1个录音播放按键，播放紧急录音，通过面板上的 MIC 或 LINE 接口录音，紧急录音为 MP3 格式录音，可录 10 分钟；
4.背景音源录音，通过面板上的 MIC 或 LINE 接口录音，在配置出厂歌曲时录音可达 4 小时；
5.USB接口：可通过U盘导入配置内容（包括歌曲或定时点等）至本机；也可从本机导出配置内容到U盘，也可拿U盘通过USB升级最新软件；可播放U盘上的音乐节目，仅支持播放MP3音频格式的歌曲；
6.电平指示，为所有信号源输出指示；
7.RJ45接口（与PC机联机，可随时下载更新歌曲，可远程下载编辑定时点）；
8.4路定时电源时序器（总功率最大为220V/2000W）和1路短路触发接口（可触发控制时序器）；
9.2路寻呼话筒接口，1路背景和1路紧急（寻呼）线路输出，1路无线话筒输入；
10.10路短路触发，告警音源由本机产生，告警电平可高电平（+5V---+24V）或低电平（0V）；
11.可接5台背景功放（每台最大功率为2000W）和1台紧急（寻呼）功放（最大功率为2000W），内置10路分区（总功率最大为2000W，平均每分区最大为200W，每台功放对应2路分区，即第1路功放对应第1，2分区，第2路功放对应第 3，4分区，以此类推.....）；
12.带 4Ω /10W（1kHz ，1%失真度）监听输出。
13.可编辑 5 套定时方案（可按周循环或指定日期定时），每套方案最多可编辑 200 个定时点，每个定时点内容包括内置电源（只有开或关２种状态），分区（只有开或关２种状态），MP3 音源（最多 20 首歌曲）；定时点可设置结束时间；
▲14.为保证广播系统的声像智能控制，提供大型场馆数字网络声像智能控制与科学管理系统认证证书复印件并加盖投标人公章。</t>
  </si>
  <si>
    <t>纯后级广播功放</t>
  </si>
  <si>
    <t>LN3281</t>
  </si>
  <si>
    <t>1.100V、70V定压输出和P1输出（平衡、不接地）。
2.5单位LED显示器，作状态显示。
3.6.35mm插口和XLR插口可方便地实现环接。
4.输出短路保护并示警。
性能规格：
1.额定输出功率 800W
2.最小源电动势 ≤1000mV
3.信噪比 ≥77dB（宽带）
4.频率响应 80Hz—16kHz （±3dB）
5.总谐波失真 ≤1%（1kHz，正常工作条件）
6.指示灯 “电源”，“削顶”，“信号”，“保护”和“超温”
7.保护 高温，直流，短路
8.电源 AC220V/50Hz</t>
  </si>
  <si>
    <t>教室功放，一主一备</t>
  </si>
  <si>
    <t>主备功放切换器</t>
  </si>
  <si>
    <t>AVP2712</t>
  </si>
  <si>
    <t>1.能自动发现声频功放故障并在“主功放”和“ 备用功放”之间实现自动切换。
2.具有4个完全相同的独立通道
3.每个通道均能完成主/备功放之自动检测与切换。
4.兼有手动主/备切换之功能。
5.一目了然的工作状态指示。
性能规格：
1.可控通道组数 4组
2.工作组态 （4主4备）或（4主1备）
3.通道工作容量 100V/10A（音频信号）
4.功放增益要求 &gt;20dB
5.输入检测电压阀值 ≦800mV
6.30k检测信号输出电压 20mV-50mV
7.故障切换时间 50ms，故障调用时间 ≦150ms
8.通道检测时间 40ms
9.保护 AC 保险丝
10.电源 AC 220V/50Hz</t>
  </si>
  <si>
    <t>广播功放</t>
  </si>
  <si>
    <t>PA2550</t>
  </si>
  <si>
    <t>1.三个话筒输入口，两个辅助输入口，一个辅助输出口,最宜于公共广播。
2.100V, 70V定压输出和P1输出。
3.有默音功能,便于插入优先广播。
4.各通道独立音量控制。
5.高音和低音音调控制。
6.5单位LED 电平表,甚易监察工作状态。
7.额定输出功率: 1000W 
8.输出方式: 4~16欧，70V、100V定压输出
9.辅助输出电平: 1000 mV±100mV
10.话筒：≤5.5mV（不平衡）,线路：≤300mV（不平衡）
11.频率响应: 80Hz-15KHz（±3dB）
12.总谐波失真 ≤1% （1KHz，正常工作条件）
13.信噪比 线路输入：≥74dB（宽带）
14.音调调节范围:低音：±10dB（100Hz）,高音：±10dB（10kHz)
15.保护:交流保险丝, 直流输出，过载, 输出短路保护并告警。
16.默音功能 Mic1 输入覆盖其它输入（衰减0 到 -30dB）
17.电源 AC 220V/50Hz</t>
  </si>
  <si>
    <t>室外防水音柱功放</t>
  </si>
  <si>
    <t>8路电源时序器</t>
  </si>
  <si>
    <t>D6572II</t>
  </si>
  <si>
    <t>独立的八路大功率电源输出，万能插座，可满足多种三极的电源插座，如国标插座、美标插座以及欧标插座等；还可满足二极欧式的圆头插座；
单路最大输出为 10A，总输入电流容量 16A；
八路通道开关状态可由面板控制操作和显示；通过面板一键开关，可时序关启通道，实现时序功能；
开机时由前级到后级按顺序逐个启动各类设备，关机时由后级到前级逐个关闭各个设备，有效的统一管理控制用电设备，确保整个系统的稳定运行；
可广泛用于多媒体教室、多功能厅、会议室、投影拼接、视频会议、监控中心、楼宇控制、管理指挥中心等领域。
性能规格：
电源输出：8路，万能插座
单路最大负荷：10A
控制方式：手动顺序启动、外接短路信号触发启动
电源容量：总容量220V，16A
输入电源：AC220/50Hz
时序间隔：0.4-0.5s
▲（1）支持短路信号触发控制：电源开关处于关闭状态时，从TIMER IN口接入短路信号输入，会顺序激活8路电源输出；支持短路信号输出：（2）电源开关处于关闭状态时，从TIMER IN口接入短路信号，同时会激活TIMER LINK接口短路信号输出；（3）电源输出顺序间隔时间:≤0.66S。（提供赛宝实验室第三方权威检测机构出具检测报告）</t>
  </si>
  <si>
    <t>迷你会议小主机</t>
  </si>
  <si>
    <t>D7612Q3</t>
  </si>
  <si>
    <t>1.分别可对主机控制、定时点编辑、分区名设置、主机IP地址设置、背景底色设置，中英文语言选择等多功能进行设置。
2.可对主机设置选择MP3播放节目，播放模式选择，调节音量大小，对歌曲的上一首、播放、停止、下一首等功能操作；
3.可操作主机的分区及电源；
4.监听主机的音源设置；
5.程控或手动切换设置；
6.当前定时点方案设置；
7.可以把本机上的节目歌曲拷贝到主机,也可以从主机上的节目下载到本机。16G/512GbSSD/i5/23.8寸</t>
  </si>
  <si>
    <t>室外防水音柱</t>
  </si>
  <si>
    <t>WH631</t>
  </si>
  <si>
    <t>1.采用铝质面网，不生锈，适宜室内外使用；
2.二分频结构，频带较宽。
3.频响范围：80Hz-16kHz
4.灵敏度：92dB
5.最大声压级：111dB
6.额定功率：80W</t>
  </si>
  <si>
    <t>只</t>
  </si>
  <si>
    <t>校道室外音柱</t>
  </si>
  <si>
    <t>壁挂定压音箱</t>
  </si>
  <si>
    <t>AVP426</t>
  </si>
  <si>
    <t>1.工作电压70/100V，功率10W-20W（多个配接端子），适应不同场合；
2.最大声压级达100±2dB，有效频率范围宽达160Hz-18kHz;
3.重1.75kg，自备悬挂孔，安装方便；
4.优质工程塑料注塑成型，经久耐用，不变形，不褪色；
5.扬声器悬边阻尼处理，寿命长，灵敏度高（达92±2dB），声音清晰</t>
  </si>
  <si>
    <t>26只教室，2只监听</t>
  </si>
  <si>
    <t>1拖4无线手持话筒</t>
  </si>
  <si>
    <t>D5841</t>
  </si>
  <si>
    <t>1.波段范围（UHF）：632MHz～695MHz；
2.PLL双频道锁相环回路设计；
3.UHF200频道PLL数字锁定自动通讯功能；
4.显示屏显示功能(显示频率、频道、静噪、电平等)；
5.每通道有音量调节功能；
6.AF输出（采用“XLR”型插座分别输出，混合输出）；
7.发射功率调节，高功率14dBm; 低功率6dBm；
8.发射机采用2节5号1.5V碱性电池；
9.动态范围：88dB;
10.最大频偏：±45KHz；
11.频率响应：120Hz-16KHz(±3dB)；
12.综合信噪比：&gt;73dB；
13.综合失真度：≤1%；
14.发射机工作时间8小时以上；
15.含1台一拖四接收机及4只手持式话筒</t>
  </si>
  <si>
    <t>套</t>
  </si>
  <si>
    <t>无线手持话筒</t>
  </si>
  <si>
    <t>室外天线分配放大器</t>
  </si>
  <si>
    <t>D6660</t>
  </si>
  <si>
    <t>1. 使用低损耗50欧姆同轴线缆（ 或相同功能线缆）， 将分配器上左侧和右侧（ 通道1至4的A和B)射频输出端口连接到每台无线麦克风接收机上对应的左侧和右侧天线输入端。可以使用级联端口连接到第五台无线接收机。
2. 使用附带的电源线,将无线麦克风接收机连接到分配器的直流电源输出插座。多台分配器连接，使用附带的电源线,将无线麦克风接收机连接到分配器的直流电源输出插座。
3. 第一台分配器的射频输出通道的级联端口A和B,连接到第二台天线分配器对应的射频输出端口A和B。级联完成后,将分配器上左侧和右侧（ 通道1至4的A和B)射频输出端口连接到每台无线麦克风接收机上对应的天线输入端。第二台分配器的级联接口可以连接到第九套无线麦克风接收机的天线输入端口。
4. 如果有需要,可以采用相同的方式级联更多的天线分配器,分配器级联使用最大数量为5套。
5. 远程安装的天线具有不受设备限制， 更为接近发射器的优势。可以将天线放置在所推荐的延长线缆长度范围内的任何位置， 建立更宽的无线电接收范围， 并进一步降低信号丢失的可能性。如果需要远程安装， 那么可以选用10米、15米、20米、30米50Ω同轴线缆.
6. UHF载波频率范围：470-952MHZ，分配输出电平(增益)3.5dB典型值， 从天线输入的2. 0dB到5. 0dB（ 输出端口1- 4）0.5dB典型值，从天线输入的-1.0dB到2.0dB（级联端口） 输出接头隔离度 大于25dB，三阶截取点（3 OIP) 典型值24dBM；
7. 输入/输出交流线电压：100-240伏交流，50赫兹，直流输出电压： 4个接头12V/1100mA，阻抗： 50Ω
8. 输入、输出天线接头类型： BNC，交流耗电： 每套设备15W(典型值）；
9. 工作温度范围: 7至49摄氏度，整体尺寸: 295.30mm×482.60mm×44.50mm，净重 3.32KG</t>
  </si>
  <si>
    <t>前置放大器</t>
  </si>
  <si>
    <t>AVP2706</t>
  </si>
  <si>
    <t>1.多种、多个输入/输出口：5个话筒口；3个辅助口；2个优先口；4个输出口。
2.各通道独立音量控制。
3.高音和低音音调控制。
4.自动默音（有强插功能）。
性能规格：
1.最小源电动势 Mic：≤3.2mV， 不平衡/Aux：≤300mV 不平衡/EMC：≤450mV
2.输出电平 0dBV
3.频率响应 Line：30Hz-20KHz （±3dB） 
4.总谐波失真 Aux：≤0.1%（1KHz，额定正常工作条件）
5.信噪比 Aux input：≥66dB
6.音调调节范围 Bass：±10dB（100Hz）/Treble：±10dB（10kHz）  
7.保护 AC保险丝
▲8.为保证消防疏散广播，需提供中国质量认证中心（CQC）消防广播系统检验报告</t>
  </si>
  <si>
    <t>WH643</t>
  </si>
  <si>
    <t>1.采用铝质面网，不生锈，适宜室内外使用；
2.二分频结构，频带较宽。
3.频响范围：80Hz-16kHz
4.灵敏度：93dB
5.最大声压级：114dB
6.额定功率：120W</t>
  </si>
  <si>
    <t>120W大功率音柱（操场）</t>
  </si>
  <si>
    <t>DA3850</t>
  </si>
  <si>
    <t>1.高效率的开关电源。
2.高效率的 CLASS D 功放。
3.100V、70V 定压输出（共用输出端），支持 100V/70V 输出实时切换。
4.具有完善可靠的直流输出保护、短路保护、过热保护，提高本机的安全性能。
5.5单位 LED 指示灯，作状态显示。
6.6.35mm 插口和 XLR 插口可方便地实现环接。
7.输出短路保护并可自动恢复
8.额定输出功率(100V) 1500W
9.额定输出功率(70V) 750W
10.最小源电动势 ≤1000mV
11.信噪比 ≥80dB
12.频率响应 80Hz~16kHz (±3dB)
13.总谐波失真 ≤1% （1kHz，正常工作条件）
14.指示灯 “70V”、“信号”、“削顶”、 “保护” 、“超温” 保护 超温、直流、短路
15.电源 AC220V/50Hz
16.额定功耗 2700W
▲17.为保证系统安全稳定运行需满足以下要求:最大不失真输出功率：≥1500W；增益限制的有效频率范围：60-16000Hz；总谐波失真：≤0.24%；最小源电动势：≤980mV；信噪比：≥89dB；（提供依据GB/T 12060.3-2011声频放大器测量方法检测合格的第三方检测报告复印件并加盖厂家公章）。</t>
  </si>
  <si>
    <t>操场音柱功放</t>
  </si>
  <si>
    <t>15寸多功能音箱</t>
  </si>
  <si>
    <t>D6566</t>
  </si>
  <si>
    <t>1.倒相式低频辐射的二分频全频系统
2.表面黑色大斑点水性油漆喷涂处理木箱，有孔金属网背贴声学透声棉
3.高效，高质量单元配置，多个吊挂孔设置，可悬挂安装
性能规格：
1.驱动单元 LF15"×1 HF1.75"×1
2.频率响应 55Hz-18kHz
3.灵敏度 99±2dB
4.最大声压级 126±2dB
5.额定阻抗 8Ω
6.额定功率 450W
7.指向性（H×V） 90°×40°
▲8.为确保音箱设备生产厂家具备对产品的自主检测及质量复检实力，投标的音箱设备生产厂家须具备通过JJF 1147-2006 消声室和半消声室声学特性校准规范校准的消音室，投标人应提供第三方权威机构出具的相关检测报告复印件并加盖设备制造商公章。</t>
  </si>
  <si>
    <t>广播分控平台</t>
  </si>
  <si>
    <t>MAG1100</t>
  </si>
  <si>
    <t>1.在PC软件中，分别可对主机控制、定时点编辑、分区名设置、主机IP地址设置、背景底色设置，中英文语言选择等多功能进行设置。
2.可对主机设置选择MP3播放节目，播放模式选择，调节音量大小，对歌曲的上一首、播放、停止、下一首等功能操作；
3.可操作主机的分区及电源；
4.监听主机的音源设置；
5.程控或手动切换设置；
6.当前定时点方案设置；
7.可以把本机上的节目歌曲拷贝到主机,也可以从主机上的节目下载到本机。</t>
  </si>
  <si>
    <t>合计</t>
  </si>
  <si>
    <t>商务要求</t>
  </si>
  <si>
    <t>1、中标供应商要按照本竞价单规定的商品规格、型号、名称供货。2、中标后48小时内送样品至学校，本项目要求采购的所有商品，中标供应商应当根据采购人要求送货到指定地点安装，供应商报价应包含施工安装费，线路拆除费，运费、售后服务费、税费等所有费用。3、供应商必须满足以上全部商务条款,否则竞作无效，供应商参加此次竞价，即视为完全了解，明白并同意上述要求，一旦发现虚假响应，即使确认成交也将被取消供货资格，采购人有权追究供应商责任并向监管部门投诉。4、私自更改商品规格、型号、供货名称按无效竞价处理。                                                响应附件要求：提供响应参数文件、原厂检测报告加盖公章</t>
  </si>
  <si>
    <t>买家留言</t>
  </si>
  <si>
    <t>具体详细参数在附件内，打三角符号为核心参数必须满足（含安装调试等）</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</si>
</sst>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1">
    <font>
      <sz val="12"/>
      <name val="宋体"/>
      <charset val="134"/>
    </font>
    <font>
      <sz val="12"/>
      <name val="微软雅黑"/>
      <charset val="134"/>
    </font>
    <font>
      <b/>
      <sz val="20"/>
      <name val="微软雅黑"/>
      <charset val="134"/>
    </font>
    <font>
      <sz val="16"/>
      <name val="微软雅黑"/>
      <charset val="134"/>
    </font>
    <font>
      <sz val="10"/>
      <color indexed="8"/>
      <name val="宋体"/>
      <charset val="134"/>
    </font>
    <font>
      <sz val="10"/>
      <color theme="1"/>
      <name val="宋体"/>
      <charset val="134"/>
    </font>
    <font>
      <sz val="10"/>
      <color rgb="FF000000"/>
      <name val="宋体"/>
      <charset val="134"/>
    </font>
    <font>
      <sz val="10"/>
      <name val="宋体"/>
      <charset val="134"/>
    </font>
    <font>
      <sz val="10"/>
      <color rgb="FFFF0000"/>
      <name val="宋体"/>
      <charset val="134"/>
    </font>
    <font>
      <sz val="14"/>
      <name val="黑体"/>
      <charset val="134"/>
    </font>
    <font>
      <sz val="14"/>
      <color theme="1"/>
      <name val="黑体"/>
      <charset val="134"/>
    </font>
    <font>
      <sz val="10"/>
      <name val="微软雅黑"/>
      <charset val="134"/>
    </font>
    <font>
      <sz val="11"/>
      <color theme="1"/>
      <name val="宋体"/>
      <charset val="134"/>
      <scheme val="minor"/>
    </font>
    <font>
      <sz val="11"/>
      <color rgb="FF3F3F76"/>
      <name val="宋体"/>
      <charset val="134"/>
      <scheme val="minor"/>
    </font>
    <font>
      <sz val="11"/>
      <color rgb="FF9C0006"/>
      <name val="宋体"/>
      <charset val="134"/>
      <scheme val="minor"/>
    </font>
    <font>
      <sz val="11"/>
      <color theme="0"/>
      <name val="宋体"/>
      <charset val="134"/>
      <scheme val="minor"/>
    </font>
    <font>
      <u/>
      <sz val="12"/>
      <color theme="10"/>
      <name val="宋体"/>
      <charset val="134"/>
    </font>
    <font>
      <u/>
      <sz val="12"/>
      <color theme="11"/>
      <name val="宋体"/>
      <charset val="134"/>
    </font>
    <font>
      <b/>
      <sz val="11"/>
      <color theme="3"/>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indexed="8"/>
      </top>
      <bottom style="thin">
        <color auto="1"/>
      </bottom>
      <diagonal/>
    </border>
    <border>
      <left/>
      <right style="thin">
        <color indexed="8"/>
      </right>
      <top style="thin">
        <color auto="1"/>
      </top>
      <bottom style="thin">
        <color auto="1"/>
      </bottom>
      <diagonal/>
    </border>
    <border>
      <left style="thin">
        <color auto="1"/>
      </left>
      <right style="thin">
        <color indexed="8"/>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2" fontId="0" fillId="0" borderId="0" applyFont="0" applyFill="0" applyBorder="0" applyAlignment="0" applyProtection="0"/>
    <xf numFmtId="0" fontId="12" fillId="3" borderId="0" applyNumberFormat="0" applyBorder="0" applyAlignment="0" applyProtection="0">
      <alignment vertical="center"/>
    </xf>
    <xf numFmtId="0" fontId="13" fillId="4" borderId="10" applyNumberFormat="0" applyAlignment="0" applyProtection="0">
      <alignment vertical="center"/>
    </xf>
    <xf numFmtId="44" fontId="0" fillId="0" borderId="0" applyFont="0" applyFill="0" applyBorder="0" applyAlignment="0" applyProtection="0"/>
    <xf numFmtId="41" fontId="0" fillId="0" borderId="0" applyFont="0" applyFill="0" applyBorder="0" applyAlignment="0" applyProtection="0"/>
    <xf numFmtId="0" fontId="12" fillId="5" borderId="0" applyNumberFormat="0" applyBorder="0" applyAlignment="0" applyProtection="0">
      <alignment vertical="center"/>
    </xf>
    <xf numFmtId="0" fontId="14" fillId="6" borderId="0" applyNumberFormat="0" applyBorder="0" applyAlignment="0" applyProtection="0">
      <alignment vertical="center"/>
    </xf>
    <xf numFmtId="43" fontId="0" fillId="0" borderId="0" applyFont="0" applyFill="0" applyBorder="0" applyAlignment="0" applyProtection="0"/>
    <xf numFmtId="0" fontId="15" fillId="7" borderId="0" applyNumberFormat="0" applyBorder="0" applyAlignment="0" applyProtection="0">
      <alignment vertical="center"/>
    </xf>
    <xf numFmtId="0" fontId="16" fillId="0" borderId="0" applyNumberFormat="0" applyFill="0" applyBorder="0" applyAlignment="0" applyProtection="0">
      <alignment vertical="top"/>
      <protection locked="0"/>
    </xf>
    <xf numFmtId="9" fontId="0" fillId="0" borderId="0" applyFont="0" applyFill="0" applyBorder="0" applyAlignment="0" applyProtection="0"/>
    <xf numFmtId="0" fontId="17" fillId="0" borderId="0" applyNumberFormat="0" applyFill="0" applyBorder="0" applyAlignment="0" applyProtection="0">
      <alignment vertical="top"/>
      <protection locked="0"/>
    </xf>
    <xf numFmtId="0" fontId="0" fillId="8" borderId="11" applyNumberFormat="0" applyFont="0" applyAlignment="0" applyProtection="0">
      <alignment vertical="center"/>
    </xf>
    <xf numFmtId="0" fontId="15" fillId="9"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12" applyNumberFormat="0" applyFill="0" applyAlignment="0" applyProtection="0">
      <alignment vertical="center"/>
    </xf>
    <xf numFmtId="0" fontId="23" fillId="0" borderId="13" applyNumberFormat="0" applyFill="0" applyAlignment="0" applyProtection="0">
      <alignment vertical="center"/>
    </xf>
    <xf numFmtId="0" fontId="15" fillId="10" borderId="0" applyNumberFormat="0" applyBorder="0" applyAlignment="0" applyProtection="0">
      <alignment vertical="center"/>
    </xf>
    <xf numFmtId="0" fontId="18" fillId="0" borderId="14" applyNumberFormat="0" applyFill="0" applyAlignment="0" applyProtection="0">
      <alignment vertical="center"/>
    </xf>
    <xf numFmtId="0" fontId="15" fillId="11" borderId="0" applyNumberFormat="0" applyBorder="0" applyAlignment="0" applyProtection="0">
      <alignment vertical="center"/>
    </xf>
    <xf numFmtId="0" fontId="24" fillId="12" borderId="15" applyNumberFormat="0" applyAlignment="0" applyProtection="0">
      <alignment vertical="center"/>
    </xf>
    <xf numFmtId="0" fontId="25" fillId="12" borderId="10" applyNumberFormat="0" applyAlignment="0" applyProtection="0">
      <alignment vertical="center"/>
    </xf>
    <xf numFmtId="0" fontId="26" fillId="13" borderId="16" applyNumberFormat="0" applyAlignment="0" applyProtection="0">
      <alignment vertical="center"/>
    </xf>
    <xf numFmtId="0" fontId="12" fillId="14" borderId="0" applyNumberFormat="0" applyBorder="0" applyAlignment="0" applyProtection="0">
      <alignment vertical="center"/>
    </xf>
    <xf numFmtId="0" fontId="15" fillId="15" borderId="0" applyNumberFormat="0" applyBorder="0" applyAlignment="0" applyProtection="0">
      <alignment vertical="center"/>
    </xf>
    <xf numFmtId="0" fontId="27" fillId="0" borderId="17" applyNumberFormat="0" applyFill="0" applyAlignment="0" applyProtection="0">
      <alignment vertical="center"/>
    </xf>
    <xf numFmtId="0" fontId="28" fillId="0" borderId="18" applyNumberFormat="0" applyFill="0" applyAlignment="0" applyProtection="0">
      <alignment vertical="center"/>
    </xf>
    <xf numFmtId="0" fontId="29" fillId="16" borderId="0" applyNumberFormat="0" applyBorder="0" applyAlignment="0" applyProtection="0">
      <alignment vertical="center"/>
    </xf>
    <xf numFmtId="0" fontId="30" fillId="17" borderId="0" applyNumberFormat="0" applyBorder="0" applyAlignment="0" applyProtection="0">
      <alignment vertical="center"/>
    </xf>
    <xf numFmtId="0" fontId="12" fillId="18" borderId="0" applyNumberFormat="0" applyBorder="0" applyAlignment="0" applyProtection="0">
      <alignment vertical="center"/>
    </xf>
    <xf numFmtId="0" fontId="15" fillId="19" borderId="0" applyNumberFormat="0" applyBorder="0" applyAlignment="0" applyProtection="0">
      <alignment vertical="center"/>
    </xf>
    <xf numFmtId="0" fontId="12"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5" fillId="24" borderId="0" applyNumberFormat="0" applyBorder="0" applyAlignment="0" applyProtection="0">
      <alignment vertical="center"/>
    </xf>
    <xf numFmtId="0" fontId="15" fillId="25" borderId="0" applyNumberFormat="0" applyBorder="0" applyAlignment="0" applyProtection="0">
      <alignment vertical="center"/>
    </xf>
    <xf numFmtId="0" fontId="12" fillId="26" borderId="0" applyNumberFormat="0" applyBorder="0" applyAlignment="0" applyProtection="0">
      <alignment vertical="center"/>
    </xf>
    <xf numFmtId="0" fontId="12" fillId="27" borderId="0" applyNumberFormat="0" applyBorder="0" applyAlignment="0" applyProtection="0">
      <alignment vertical="center"/>
    </xf>
    <xf numFmtId="0" fontId="15" fillId="28" borderId="0" applyNumberFormat="0" applyBorder="0" applyAlignment="0" applyProtection="0">
      <alignment vertical="center"/>
    </xf>
    <xf numFmtId="0" fontId="12" fillId="29" borderId="0" applyNumberFormat="0" applyBorder="0" applyAlignment="0" applyProtection="0">
      <alignment vertical="center"/>
    </xf>
    <xf numFmtId="0" fontId="15" fillId="30" borderId="0" applyNumberFormat="0" applyBorder="0" applyAlignment="0" applyProtection="0">
      <alignment vertical="center"/>
    </xf>
    <xf numFmtId="0" fontId="15" fillId="31" borderId="0" applyNumberFormat="0" applyBorder="0" applyAlignment="0" applyProtection="0">
      <alignment vertical="center"/>
    </xf>
    <xf numFmtId="0" fontId="0" fillId="0" borderId="0"/>
    <xf numFmtId="0" fontId="12" fillId="32" borderId="0" applyNumberFormat="0" applyBorder="0" applyAlignment="0" applyProtection="0">
      <alignment vertical="center"/>
    </xf>
    <xf numFmtId="0" fontId="15" fillId="33" borderId="0" applyNumberFormat="0" applyBorder="0" applyAlignment="0" applyProtection="0">
      <alignment vertical="center"/>
    </xf>
    <xf numFmtId="0" fontId="0" fillId="0" borderId="0">
      <alignment vertical="center"/>
    </xf>
    <xf numFmtId="0" fontId="0" fillId="0" borderId="0"/>
  </cellStyleXfs>
  <cellXfs count="60">
    <xf numFmtId="0" fontId="0" fillId="0" borderId="0" xfId="0"/>
    <xf numFmtId="0" fontId="1" fillId="0" borderId="0" xfId="0" applyFont="1" applyAlignment="1">
      <alignment horizont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0" borderId="0" xfId="0" applyFont="1"/>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center" vertical="center"/>
    </xf>
    <xf numFmtId="0" fontId="4" fillId="2"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4" fillId="0" borderId="4" xfId="0" applyFont="1" applyBorder="1" applyAlignment="1">
      <alignment horizontal="left" vertical="center" wrapText="1"/>
    </xf>
    <xf numFmtId="176" fontId="5" fillId="0" borderId="4" xfId="0" applyNumberFormat="1" applyFont="1" applyBorder="1" applyAlignment="1">
      <alignment horizontal="center" vertical="center"/>
    </xf>
    <xf numFmtId="0" fontId="4" fillId="2" borderId="4" xfId="0" applyFont="1" applyFill="1" applyBorder="1" applyAlignment="1">
      <alignment horizontal="left" vertical="center" wrapText="1"/>
    </xf>
    <xf numFmtId="0" fontId="4" fillId="2" borderId="3" xfId="0" applyFont="1" applyFill="1" applyBorder="1" applyAlignment="1">
      <alignment horizontal="center" vertical="center" wrapText="1"/>
    </xf>
    <xf numFmtId="0" fontId="5" fillId="0" borderId="5" xfId="0" applyFont="1" applyBorder="1" applyAlignment="1">
      <alignment horizontal="center" vertical="center" wrapText="1"/>
    </xf>
    <xf numFmtId="0" fontId="4" fillId="2" borderId="5" xfId="0" applyFont="1" applyFill="1" applyBorder="1" applyAlignment="1">
      <alignment horizontal="left" vertical="center" wrapText="1"/>
    </xf>
    <xf numFmtId="0" fontId="5" fillId="0" borderId="6" xfId="0" applyFont="1" applyBorder="1" applyAlignment="1">
      <alignment horizontal="center" vertical="center" wrapText="1"/>
    </xf>
    <xf numFmtId="0" fontId="4" fillId="0" borderId="6" xfId="0" applyFont="1" applyBorder="1" applyAlignment="1">
      <alignment horizontal="left" vertical="center" wrapText="1"/>
    </xf>
    <xf numFmtId="0" fontId="5" fillId="0" borderId="3" xfId="0" applyFont="1" applyBorder="1" applyAlignment="1">
      <alignment horizontal="center" vertical="center" wrapText="1"/>
    </xf>
    <xf numFmtId="0" fontId="4" fillId="0" borderId="3" xfId="0" applyFont="1" applyBorder="1" applyAlignment="1">
      <alignment horizontal="left" vertical="center" wrapText="1"/>
    </xf>
    <xf numFmtId="176" fontId="4" fillId="0" borderId="4" xfId="0" applyNumberFormat="1" applyFont="1" applyBorder="1" applyAlignment="1">
      <alignment horizontal="center" vertical="center"/>
    </xf>
    <xf numFmtId="176" fontId="6"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applyAlignment="1">
      <alignment horizontal="left" vertical="center" wrapText="1"/>
    </xf>
    <xf numFmtId="176" fontId="5" fillId="0" borderId="3"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176" fontId="5" fillId="0" borderId="3" xfId="0" applyNumberFormat="1" applyFont="1" applyFill="1" applyBorder="1" applyAlignment="1">
      <alignment horizontal="left" vertical="center" wrapText="1"/>
    </xf>
    <xf numFmtId="0" fontId="5" fillId="0" borderId="3" xfId="0" applyFont="1" applyFill="1" applyBorder="1" applyAlignment="1">
      <alignment horizontal="center" vertical="center" wrapText="1"/>
    </xf>
    <xf numFmtId="0" fontId="8" fillId="0" borderId="3" xfId="0" applyFont="1" applyFill="1" applyBorder="1" applyAlignment="1">
      <alignment horizontal="center" vertical="center" wrapText="1"/>
    </xf>
    <xf numFmtId="176" fontId="5"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176" fontId="5" fillId="0" borderId="2" xfId="0" applyNumberFormat="1" applyFont="1" applyFill="1" applyBorder="1" applyAlignment="1">
      <alignment horizontal="left" vertical="center" wrapText="1"/>
    </xf>
    <xf numFmtId="0" fontId="5"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1" fillId="0" borderId="3" xfId="0" applyFont="1" applyBorder="1" applyAlignment="1">
      <alignment vertical="center" wrapText="1"/>
    </xf>
    <xf numFmtId="0" fontId="1" fillId="0" borderId="2" xfId="0" applyFont="1" applyBorder="1" applyAlignment="1">
      <alignment horizontal="left" vertical="center" wrapText="1"/>
    </xf>
    <xf numFmtId="0" fontId="1" fillId="0" borderId="3" xfId="0" applyFont="1" applyBorder="1" applyAlignment="1">
      <alignment horizontal="center" vertical="center"/>
    </xf>
    <xf numFmtId="0" fontId="1" fillId="0" borderId="3" xfId="0" applyFont="1" applyBorder="1" applyAlignment="1">
      <alignment horizontal="center" vertical="center" wrapText="1"/>
    </xf>
    <xf numFmtId="0" fontId="2" fillId="0" borderId="2" xfId="0" applyFont="1" applyBorder="1" applyAlignment="1">
      <alignment horizontal="center" vertical="center"/>
    </xf>
    <xf numFmtId="0" fontId="2" fillId="0" borderId="7" xfId="0" applyFont="1" applyBorder="1" applyAlignment="1">
      <alignment horizontal="center" vertical="center"/>
    </xf>
    <xf numFmtId="0" fontId="3" fillId="0" borderId="2" xfId="0" applyFont="1" applyBorder="1" applyAlignment="1">
      <alignment horizontal="center" vertical="center"/>
    </xf>
    <xf numFmtId="0" fontId="3" fillId="0" borderId="7" xfId="0" applyFont="1" applyBorder="1" applyAlignment="1">
      <alignment horizontal="center" vertical="center"/>
    </xf>
    <xf numFmtId="0" fontId="4" fillId="0" borderId="4" xfId="0" applyFont="1" applyBorder="1" applyAlignment="1">
      <alignment horizontal="center" vertical="center"/>
    </xf>
    <xf numFmtId="0" fontId="0" fillId="0" borderId="8" xfId="0" applyFont="1" applyBorder="1" applyAlignment="1">
      <alignment horizontal="center"/>
    </xf>
    <xf numFmtId="0" fontId="9" fillId="0" borderId="3" xfId="0" applyFont="1" applyFill="1" applyBorder="1" applyAlignment="1">
      <alignment horizontal="center" vertical="center"/>
    </xf>
    <xf numFmtId="0" fontId="0" fillId="0" borderId="8" xfId="0" applyFont="1" applyBorder="1" applyAlignment="1">
      <alignment horizontal="center" vertical="center"/>
    </xf>
    <xf numFmtId="0" fontId="0" fillId="0" borderId="8" xfId="0" applyFont="1" applyBorder="1"/>
    <xf numFmtId="176" fontId="10" fillId="0" borderId="3" xfId="8" applyNumberFormat="1" applyFont="1" applyFill="1" applyBorder="1" applyAlignment="1">
      <alignment horizontal="center" vertical="center" wrapText="1"/>
    </xf>
    <xf numFmtId="0" fontId="9" fillId="0" borderId="0" xfId="0" applyFont="1" applyFill="1" applyAlignment="1">
      <alignment horizontal="center" vertical="center"/>
    </xf>
    <xf numFmtId="0" fontId="11" fillId="0" borderId="8" xfId="0" applyFont="1" applyBorder="1"/>
    <xf numFmtId="0" fontId="11" fillId="0" borderId="3" xfId="0" applyFont="1" applyBorder="1"/>
    <xf numFmtId="176" fontId="10" fillId="0" borderId="2" xfId="8" applyNumberFormat="1" applyFont="1" applyFill="1" applyBorder="1" applyAlignment="1">
      <alignment horizontal="center" vertical="center" wrapText="1"/>
    </xf>
    <xf numFmtId="0" fontId="9" fillId="0" borderId="2" xfId="0" applyFont="1" applyFill="1" applyBorder="1" applyAlignment="1">
      <alignment horizontal="center" vertical="center"/>
    </xf>
    <xf numFmtId="0" fontId="11" fillId="0" borderId="9" xfId="0" applyFont="1" applyBorder="1"/>
    <xf numFmtId="0" fontId="1" fillId="0" borderId="2" xfId="0" applyFont="1" applyBorder="1" applyAlignment="1">
      <alignment horizontal="left" vertical="center" wrapText="1"/>
    </xf>
    <xf numFmtId="0" fontId="1" fillId="0" borderId="9" xfId="0" applyFont="1" applyBorder="1" applyAlignment="1">
      <alignment horizontal="left"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0,0&#13;&#10;NA&#13;&#10;" xfId="47"/>
    <cellStyle name="40% - 强调文字颜色 6" xfId="48" builtinId="51"/>
    <cellStyle name="60% - 强调文字颜色 6" xfId="49" builtinId="52"/>
    <cellStyle name="常规 2" xfId="50"/>
    <cellStyle name="常规 5" xfId="51"/>
  </cellStyles>
  <tableStyles count="0" defaultTableStyle="TableStyleMedium9" defaultPivotStyle="PivotStyleLight16"/>
  <colors>
    <mruColors>
      <color rgb="00D9D9D9"/>
      <color rgb="00FFFF00"/>
      <color rgb="00FF0000"/>
      <color rgb="0000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jpeg"/><Relationship Id="rId14" Type="http://schemas.openxmlformats.org/officeDocument/2006/relationships/image" Target="../media/image14.pn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png"/><Relationship Id="rId10" Type="http://schemas.openxmlformats.org/officeDocument/2006/relationships/image" Target="../media/image10.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972820</xdr:colOff>
      <xdr:row>0</xdr:row>
      <xdr:rowOff>0</xdr:rowOff>
    </xdr:from>
    <xdr:to>
      <xdr:col>4</xdr:col>
      <xdr:colOff>1563370</xdr:colOff>
      <xdr:row>0</xdr:row>
      <xdr:rowOff>9525</xdr:rowOff>
    </xdr:to>
    <xdr:pic>
      <xdr:nvPicPr>
        <xdr:cNvPr id="1360" name="Picture 1"/>
        <xdr:cNvPicPr>
          <a:picLocks noChangeAspect="1"/>
        </xdr:cNvPicPr>
      </xdr:nvPicPr>
      <xdr:blipFill>
        <a:blip r:embed="rId1"/>
        <a:stretch>
          <a:fillRect/>
        </a:stretch>
      </xdr:blipFill>
      <xdr:spPr>
        <a:xfrm>
          <a:off x="1671320" y="0"/>
          <a:ext cx="3228975" cy="9525"/>
        </a:xfrm>
        <a:prstGeom prst="rect">
          <a:avLst/>
        </a:prstGeom>
        <a:noFill/>
        <a:ln w="1">
          <a:noFill/>
        </a:ln>
      </xdr:spPr>
    </xdr:pic>
    <xdr:clientData/>
  </xdr:twoCellAnchor>
  <xdr:twoCellAnchor editAs="oneCell">
    <xdr:from>
      <xdr:col>5</xdr:col>
      <xdr:colOff>0</xdr:colOff>
      <xdr:row>21</xdr:row>
      <xdr:rowOff>0</xdr:rowOff>
    </xdr:from>
    <xdr:to>
      <xdr:col>5</xdr:col>
      <xdr:colOff>9525</xdr:colOff>
      <xdr:row>21</xdr:row>
      <xdr:rowOff>10160</xdr:rowOff>
    </xdr:to>
    <xdr:pic>
      <xdr:nvPicPr>
        <xdr:cNvPr id="1361" name="Picture 3" descr="clip_image6"/>
        <xdr:cNvPicPr>
          <a:picLocks noChangeAspect="1"/>
        </xdr:cNvPicPr>
      </xdr:nvPicPr>
      <xdr:blipFill>
        <a:blip r:embed="rId2"/>
        <a:stretch>
          <a:fillRect/>
        </a:stretch>
      </xdr:blipFill>
      <xdr:spPr>
        <a:xfrm>
          <a:off x="5593080" y="58585100"/>
          <a:ext cx="9525" cy="10160"/>
        </a:xfrm>
        <a:prstGeom prst="rect">
          <a:avLst/>
        </a:prstGeom>
        <a:noFill/>
        <a:ln w="9525">
          <a:noFill/>
        </a:ln>
      </xdr:spPr>
    </xdr:pic>
    <xdr:clientData/>
  </xdr:twoCellAnchor>
  <xdr:twoCellAnchor editAs="oneCell">
    <xdr:from>
      <xdr:col>5</xdr:col>
      <xdr:colOff>0</xdr:colOff>
      <xdr:row>21</xdr:row>
      <xdr:rowOff>0</xdr:rowOff>
    </xdr:from>
    <xdr:to>
      <xdr:col>5</xdr:col>
      <xdr:colOff>9525</xdr:colOff>
      <xdr:row>21</xdr:row>
      <xdr:rowOff>10160</xdr:rowOff>
    </xdr:to>
    <xdr:pic>
      <xdr:nvPicPr>
        <xdr:cNvPr id="1362" name="Picture 4" descr="clip_image1"/>
        <xdr:cNvPicPr>
          <a:picLocks noChangeAspect="1"/>
        </xdr:cNvPicPr>
      </xdr:nvPicPr>
      <xdr:blipFill>
        <a:blip r:embed="rId2"/>
        <a:stretch>
          <a:fillRect/>
        </a:stretch>
      </xdr:blipFill>
      <xdr:spPr>
        <a:xfrm>
          <a:off x="5593080" y="58585100"/>
          <a:ext cx="9525" cy="10160"/>
        </a:xfrm>
        <a:prstGeom prst="rect">
          <a:avLst/>
        </a:prstGeom>
        <a:noFill/>
        <a:ln w="9525">
          <a:noFill/>
        </a:ln>
      </xdr:spPr>
    </xdr:pic>
    <xdr:clientData/>
  </xdr:twoCellAnchor>
  <xdr:twoCellAnchor editAs="oneCell">
    <xdr:from>
      <xdr:col>5</xdr:col>
      <xdr:colOff>19050</xdr:colOff>
      <xdr:row>21</xdr:row>
      <xdr:rowOff>0</xdr:rowOff>
    </xdr:from>
    <xdr:to>
      <xdr:col>5</xdr:col>
      <xdr:colOff>28575</xdr:colOff>
      <xdr:row>21</xdr:row>
      <xdr:rowOff>10160</xdr:rowOff>
    </xdr:to>
    <xdr:pic>
      <xdr:nvPicPr>
        <xdr:cNvPr id="1363" name="Picture 5" descr="clip_image2"/>
        <xdr:cNvPicPr>
          <a:picLocks noChangeAspect="1"/>
        </xdr:cNvPicPr>
      </xdr:nvPicPr>
      <xdr:blipFill>
        <a:blip r:embed="rId2"/>
        <a:stretch>
          <a:fillRect/>
        </a:stretch>
      </xdr:blipFill>
      <xdr:spPr>
        <a:xfrm>
          <a:off x="5612130" y="58585100"/>
          <a:ext cx="9525" cy="10160"/>
        </a:xfrm>
        <a:prstGeom prst="rect">
          <a:avLst/>
        </a:prstGeom>
        <a:noFill/>
        <a:ln w="9525">
          <a:noFill/>
        </a:ln>
      </xdr:spPr>
    </xdr:pic>
    <xdr:clientData/>
  </xdr:twoCellAnchor>
  <xdr:twoCellAnchor editAs="oneCell">
    <xdr:from>
      <xdr:col>5</xdr:col>
      <xdr:colOff>38100</xdr:colOff>
      <xdr:row>21</xdr:row>
      <xdr:rowOff>0</xdr:rowOff>
    </xdr:from>
    <xdr:to>
      <xdr:col>5</xdr:col>
      <xdr:colOff>47625</xdr:colOff>
      <xdr:row>21</xdr:row>
      <xdr:rowOff>10160</xdr:rowOff>
    </xdr:to>
    <xdr:pic>
      <xdr:nvPicPr>
        <xdr:cNvPr id="1364" name="Picture 6" descr="clip_image3"/>
        <xdr:cNvPicPr>
          <a:picLocks noChangeAspect="1"/>
        </xdr:cNvPicPr>
      </xdr:nvPicPr>
      <xdr:blipFill>
        <a:blip r:embed="rId2"/>
        <a:stretch>
          <a:fillRect/>
        </a:stretch>
      </xdr:blipFill>
      <xdr:spPr>
        <a:xfrm>
          <a:off x="5631180" y="58585100"/>
          <a:ext cx="9525" cy="10160"/>
        </a:xfrm>
        <a:prstGeom prst="rect">
          <a:avLst/>
        </a:prstGeom>
        <a:noFill/>
        <a:ln w="9525">
          <a:noFill/>
        </a:ln>
      </xdr:spPr>
    </xdr:pic>
    <xdr:clientData/>
  </xdr:twoCellAnchor>
  <xdr:twoCellAnchor editAs="oneCell">
    <xdr:from>
      <xdr:col>5</xdr:col>
      <xdr:colOff>57150</xdr:colOff>
      <xdr:row>21</xdr:row>
      <xdr:rowOff>0</xdr:rowOff>
    </xdr:from>
    <xdr:to>
      <xdr:col>5</xdr:col>
      <xdr:colOff>66675</xdr:colOff>
      <xdr:row>21</xdr:row>
      <xdr:rowOff>10160</xdr:rowOff>
    </xdr:to>
    <xdr:pic>
      <xdr:nvPicPr>
        <xdr:cNvPr id="1365" name="Picture 7" descr="clip_image4"/>
        <xdr:cNvPicPr>
          <a:picLocks noChangeAspect="1"/>
        </xdr:cNvPicPr>
      </xdr:nvPicPr>
      <xdr:blipFill>
        <a:blip r:embed="rId2"/>
        <a:stretch>
          <a:fillRect/>
        </a:stretch>
      </xdr:blipFill>
      <xdr:spPr>
        <a:xfrm>
          <a:off x="5650230" y="58585100"/>
          <a:ext cx="9525" cy="10160"/>
        </a:xfrm>
        <a:prstGeom prst="rect">
          <a:avLst/>
        </a:prstGeom>
        <a:noFill/>
        <a:ln w="9525">
          <a:noFill/>
        </a:ln>
      </xdr:spPr>
    </xdr:pic>
    <xdr:clientData/>
  </xdr:twoCellAnchor>
  <xdr:twoCellAnchor editAs="oneCell">
    <xdr:from>
      <xdr:col>5</xdr:col>
      <xdr:colOff>76200</xdr:colOff>
      <xdr:row>21</xdr:row>
      <xdr:rowOff>0</xdr:rowOff>
    </xdr:from>
    <xdr:to>
      <xdr:col>5</xdr:col>
      <xdr:colOff>85725</xdr:colOff>
      <xdr:row>21</xdr:row>
      <xdr:rowOff>10160</xdr:rowOff>
    </xdr:to>
    <xdr:pic>
      <xdr:nvPicPr>
        <xdr:cNvPr id="1366" name="Picture 8" descr="clip_image5"/>
        <xdr:cNvPicPr>
          <a:picLocks noChangeAspect="1"/>
        </xdr:cNvPicPr>
      </xdr:nvPicPr>
      <xdr:blipFill>
        <a:blip r:embed="rId2"/>
        <a:stretch>
          <a:fillRect/>
        </a:stretch>
      </xdr:blipFill>
      <xdr:spPr>
        <a:xfrm>
          <a:off x="5669280" y="58585100"/>
          <a:ext cx="9525" cy="10160"/>
        </a:xfrm>
        <a:prstGeom prst="rect">
          <a:avLst/>
        </a:prstGeom>
        <a:noFill/>
        <a:ln w="9525">
          <a:noFill/>
        </a:ln>
      </xdr:spPr>
    </xdr:pic>
    <xdr:clientData/>
  </xdr:twoCellAnchor>
  <xdr:twoCellAnchor editAs="oneCell">
    <xdr:from>
      <xdr:col>5</xdr:col>
      <xdr:colOff>95250</xdr:colOff>
      <xdr:row>21</xdr:row>
      <xdr:rowOff>0</xdr:rowOff>
    </xdr:from>
    <xdr:to>
      <xdr:col>5</xdr:col>
      <xdr:colOff>104775</xdr:colOff>
      <xdr:row>21</xdr:row>
      <xdr:rowOff>10160</xdr:rowOff>
    </xdr:to>
    <xdr:pic>
      <xdr:nvPicPr>
        <xdr:cNvPr id="1367" name="Picture 9" descr="clip_image7"/>
        <xdr:cNvPicPr>
          <a:picLocks noChangeAspect="1"/>
        </xdr:cNvPicPr>
      </xdr:nvPicPr>
      <xdr:blipFill>
        <a:blip r:embed="rId2"/>
        <a:stretch>
          <a:fillRect/>
        </a:stretch>
      </xdr:blipFill>
      <xdr:spPr>
        <a:xfrm>
          <a:off x="5688330" y="58585100"/>
          <a:ext cx="9525" cy="10160"/>
        </a:xfrm>
        <a:prstGeom prst="rect">
          <a:avLst/>
        </a:prstGeom>
        <a:noFill/>
        <a:ln w="9525">
          <a:noFill/>
        </a:ln>
      </xdr:spPr>
    </xdr:pic>
    <xdr:clientData/>
  </xdr:twoCellAnchor>
  <xdr:twoCellAnchor editAs="oneCell">
    <xdr:from>
      <xdr:col>5</xdr:col>
      <xdr:colOff>114300</xdr:colOff>
      <xdr:row>21</xdr:row>
      <xdr:rowOff>0</xdr:rowOff>
    </xdr:from>
    <xdr:to>
      <xdr:col>5</xdr:col>
      <xdr:colOff>123825</xdr:colOff>
      <xdr:row>21</xdr:row>
      <xdr:rowOff>10160</xdr:rowOff>
    </xdr:to>
    <xdr:pic>
      <xdr:nvPicPr>
        <xdr:cNvPr id="1368" name="Picture 10" descr="clip_image8"/>
        <xdr:cNvPicPr>
          <a:picLocks noChangeAspect="1"/>
        </xdr:cNvPicPr>
      </xdr:nvPicPr>
      <xdr:blipFill>
        <a:blip r:embed="rId2"/>
        <a:stretch>
          <a:fillRect/>
        </a:stretch>
      </xdr:blipFill>
      <xdr:spPr>
        <a:xfrm>
          <a:off x="5707380" y="58585100"/>
          <a:ext cx="9525" cy="10160"/>
        </a:xfrm>
        <a:prstGeom prst="rect">
          <a:avLst/>
        </a:prstGeom>
        <a:noFill/>
        <a:ln w="9525">
          <a:noFill/>
        </a:ln>
      </xdr:spPr>
    </xdr:pic>
    <xdr:clientData/>
  </xdr:twoCellAnchor>
  <xdr:twoCellAnchor editAs="oneCell">
    <xdr:from>
      <xdr:col>5</xdr:col>
      <xdr:colOff>133350</xdr:colOff>
      <xdr:row>21</xdr:row>
      <xdr:rowOff>0</xdr:rowOff>
    </xdr:from>
    <xdr:to>
      <xdr:col>5</xdr:col>
      <xdr:colOff>142875</xdr:colOff>
      <xdr:row>21</xdr:row>
      <xdr:rowOff>10160</xdr:rowOff>
    </xdr:to>
    <xdr:pic>
      <xdr:nvPicPr>
        <xdr:cNvPr id="1369" name="Picture 11" descr="clip_image9"/>
        <xdr:cNvPicPr>
          <a:picLocks noChangeAspect="1"/>
        </xdr:cNvPicPr>
      </xdr:nvPicPr>
      <xdr:blipFill>
        <a:blip r:embed="rId2"/>
        <a:stretch>
          <a:fillRect/>
        </a:stretch>
      </xdr:blipFill>
      <xdr:spPr>
        <a:xfrm>
          <a:off x="5726430" y="58585100"/>
          <a:ext cx="9525" cy="10160"/>
        </a:xfrm>
        <a:prstGeom prst="rect">
          <a:avLst/>
        </a:prstGeom>
        <a:noFill/>
        <a:ln w="9525">
          <a:noFill/>
        </a:ln>
      </xdr:spPr>
    </xdr:pic>
    <xdr:clientData/>
  </xdr:twoCellAnchor>
  <xdr:twoCellAnchor editAs="oneCell">
    <xdr:from>
      <xdr:col>5</xdr:col>
      <xdr:colOff>152400</xdr:colOff>
      <xdr:row>21</xdr:row>
      <xdr:rowOff>0</xdr:rowOff>
    </xdr:from>
    <xdr:to>
      <xdr:col>5</xdr:col>
      <xdr:colOff>161925</xdr:colOff>
      <xdr:row>21</xdr:row>
      <xdr:rowOff>10160</xdr:rowOff>
    </xdr:to>
    <xdr:pic>
      <xdr:nvPicPr>
        <xdr:cNvPr id="1370" name="Picture 12" descr="clip_image10"/>
        <xdr:cNvPicPr>
          <a:picLocks noChangeAspect="1"/>
        </xdr:cNvPicPr>
      </xdr:nvPicPr>
      <xdr:blipFill>
        <a:blip r:embed="rId2"/>
        <a:stretch>
          <a:fillRect/>
        </a:stretch>
      </xdr:blipFill>
      <xdr:spPr>
        <a:xfrm>
          <a:off x="5745480" y="58585100"/>
          <a:ext cx="9525" cy="10160"/>
        </a:xfrm>
        <a:prstGeom prst="rect">
          <a:avLst/>
        </a:prstGeom>
        <a:noFill/>
        <a:ln w="9525">
          <a:noFill/>
        </a:ln>
      </xdr:spPr>
    </xdr:pic>
    <xdr:clientData/>
  </xdr:twoCellAnchor>
  <xdr:twoCellAnchor editAs="oneCell">
    <xdr:from>
      <xdr:col>5</xdr:col>
      <xdr:colOff>171450</xdr:colOff>
      <xdr:row>21</xdr:row>
      <xdr:rowOff>0</xdr:rowOff>
    </xdr:from>
    <xdr:to>
      <xdr:col>5</xdr:col>
      <xdr:colOff>180975</xdr:colOff>
      <xdr:row>21</xdr:row>
      <xdr:rowOff>10160</xdr:rowOff>
    </xdr:to>
    <xdr:pic>
      <xdr:nvPicPr>
        <xdr:cNvPr id="1371" name="Picture 13" descr="clip_image11"/>
        <xdr:cNvPicPr>
          <a:picLocks noChangeAspect="1"/>
        </xdr:cNvPicPr>
      </xdr:nvPicPr>
      <xdr:blipFill>
        <a:blip r:embed="rId2"/>
        <a:stretch>
          <a:fillRect/>
        </a:stretch>
      </xdr:blipFill>
      <xdr:spPr>
        <a:xfrm>
          <a:off x="5764530" y="58585100"/>
          <a:ext cx="9525" cy="10160"/>
        </a:xfrm>
        <a:prstGeom prst="rect">
          <a:avLst/>
        </a:prstGeom>
        <a:noFill/>
        <a:ln w="9525">
          <a:noFill/>
        </a:ln>
      </xdr:spPr>
    </xdr:pic>
    <xdr:clientData/>
  </xdr:twoCellAnchor>
  <xdr:twoCellAnchor editAs="oneCell">
    <xdr:from>
      <xdr:col>5</xdr:col>
      <xdr:colOff>190500</xdr:colOff>
      <xdr:row>21</xdr:row>
      <xdr:rowOff>0</xdr:rowOff>
    </xdr:from>
    <xdr:to>
      <xdr:col>5</xdr:col>
      <xdr:colOff>200025</xdr:colOff>
      <xdr:row>21</xdr:row>
      <xdr:rowOff>10160</xdr:rowOff>
    </xdr:to>
    <xdr:pic>
      <xdr:nvPicPr>
        <xdr:cNvPr id="1372" name="Picture 14" descr="clip_image12"/>
        <xdr:cNvPicPr>
          <a:picLocks noChangeAspect="1"/>
        </xdr:cNvPicPr>
      </xdr:nvPicPr>
      <xdr:blipFill>
        <a:blip r:embed="rId2"/>
        <a:stretch>
          <a:fillRect/>
        </a:stretch>
      </xdr:blipFill>
      <xdr:spPr>
        <a:xfrm>
          <a:off x="5783580" y="58585100"/>
          <a:ext cx="9525" cy="10160"/>
        </a:xfrm>
        <a:prstGeom prst="rect">
          <a:avLst/>
        </a:prstGeom>
        <a:noFill/>
        <a:ln w="9525">
          <a:noFill/>
        </a:ln>
      </xdr:spPr>
    </xdr:pic>
    <xdr:clientData/>
  </xdr:twoCellAnchor>
  <xdr:twoCellAnchor editAs="oneCell">
    <xdr:from>
      <xdr:col>5</xdr:col>
      <xdr:colOff>209550</xdr:colOff>
      <xdr:row>21</xdr:row>
      <xdr:rowOff>0</xdr:rowOff>
    </xdr:from>
    <xdr:to>
      <xdr:col>5</xdr:col>
      <xdr:colOff>219075</xdr:colOff>
      <xdr:row>21</xdr:row>
      <xdr:rowOff>10160</xdr:rowOff>
    </xdr:to>
    <xdr:pic>
      <xdr:nvPicPr>
        <xdr:cNvPr id="1373" name="Picture 15" descr="clip_image13"/>
        <xdr:cNvPicPr>
          <a:picLocks noChangeAspect="1"/>
        </xdr:cNvPicPr>
      </xdr:nvPicPr>
      <xdr:blipFill>
        <a:blip r:embed="rId2"/>
        <a:stretch>
          <a:fillRect/>
        </a:stretch>
      </xdr:blipFill>
      <xdr:spPr>
        <a:xfrm>
          <a:off x="5802630" y="58585100"/>
          <a:ext cx="9525" cy="10160"/>
        </a:xfrm>
        <a:prstGeom prst="rect">
          <a:avLst/>
        </a:prstGeom>
        <a:noFill/>
        <a:ln w="9525">
          <a:noFill/>
        </a:ln>
      </xdr:spPr>
    </xdr:pic>
    <xdr:clientData/>
  </xdr:twoCellAnchor>
  <xdr:twoCellAnchor editAs="oneCell">
    <xdr:from>
      <xdr:col>5</xdr:col>
      <xdr:colOff>228600</xdr:colOff>
      <xdr:row>21</xdr:row>
      <xdr:rowOff>0</xdr:rowOff>
    </xdr:from>
    <xdr:to>
      <xdr:col>5</xdr:col>
      <xdr:colOff>238125</xdr:colOff>
      <xdr:row>21</xdr:row>
      <xdr:rowOff>10160</xdr:rowOff>
    </xdr:to>
    <xdr:pic>
      <xdr:nvPicPr>
        <xdr:cNvPr id="1374" name="Picture 16" descr="clip_image14"/>
        <xdr:cNvPicPr>
          <a:picLocks noChangeAspect="1"/>
        </xdr:cNvPicPr>
      </xdr:nvPicPr>
      <xdr:blipFill>
        <a:blip r:embed="rId2"/>
        <a:stretch>
          <a:fillRect/>
        </a:stretch>
      </xdr:blipFill>
      <xdr:spPr>
        <a:xfrm>
          <a:off x="5821680" y="58585100"/>
          <a:ext cx="9525" cy="10160"/>
        </a:xfrm>
        <a:prstGeom prst="rect">
          <a:avLst/>
        </a:prstGeom>
        <a:noFill/>
        <a:ln w="9525">
          <a:noFill/>
        </a:ln>
      </xdr:spPr>
    </xdr:pic>
    <xdr:clientData/>
  </xdr:twoCellAnchor>
  <xdr:twoCellAnchor editAs="oneCell">
    <xdr:from>
      <xdr:col>5</xdr:col>
      <xdr:colOff>247650</xdr:colOff>
      <xdr:row>21</xdr:row>
      <xdr:rowOff>0</xdr:rowOff>
    </xdr:from>
    <xdr:to>
      <xdr:col>5</xdr:col>
      <xdr:colOff>257175</xdr:colOff>
      <xdr:row>21</xdr:row>
      <xdr:rowOff>10160</xdr:rowOff>
    </xdr:to>
    <xdr:pic>
      <xdr:nvPicPr>
        <xdr:cNvPr id="1375" name="Picture 17" descr="clip_image15"/>
        <xdr:cNvPicPr>
          <a:picLocks noChangeAspect="1"/>
        </xdr:cNvPicPr>
      </xdr:nvPicPr>
      <xdr:blipFill>
        <a:blip r:embed="rId2"/>
        <a:stretch>
          <a:fillRect/>
        </a:stretch>
      </xdr:blipFill>
      <xdr:spPr>
        <a:xfrm>
          <a:off x="5840730" y="58585100"/>
          <a:ext cx="9525" cy="10160"/>
        </a:xfrm>
        <a:prstGeom prst="rect">
          <a:avLst/>
        </a:prstGeom>
        <a:noFill/>
        <a:ln w="9525">
          <a:noFill/>
        </a:ln>
      </xdr:spPr>
    </xdr:pic>
    <xdr:clientData/>
  </xdr:twoCellAnchor>
  <xdr:twoCellAnchor editAs="oneCell">
    <xdr:from>
      <xdr:col>5</xdr:col>
      <xdr:colOff>266700</xdr:colOff>
      <xdr:row>21</xdr:row>
      <xdr:rowOff>0</xdr:rowOff>
    </xdr:from>
    <xdr:to>
      <xdr:col>5</xdr:col>
      <xdr:colOff>276225</xdr:colOff>
      <xdr:row>21</xdr:row>
      <xdr:rowOff>10160</xdr:rowOff>
    </xdr:to>
    <xdr:pic>
      <xdr:nvPicPr>
        <xdr:cNvPr id="1376" name="Picture 18" descr="clip_image16"/>
        <xdr:cNvPicPr>
          <a:picLocks noChangeAspect="1"/>
        </xdr:cNvPicPr>
      </xdr:nvPicPr>
      <xdr:blipFill>
        <a:blip r:embed="rId2"/>
        <a:stretch>
          <a:fillRect/>
        </a:stretch>
      </xdr:blipFill>
      <xdr:spPr>
        <a:xfrm>
          <a:off x="5859780" y="58585100"/>
          <a:ext cx="9525" cy="10160"/>
        </a:xfrm>
        <a:prstGeom prst="rect">
          <a:avLst/>
        </a:prstGeom>
        <a:noFill/>
        <a:ln w="9525">
          <a:noFill/>
        </a:ln>
      </xdr:spPr>
    </xdr:pic>
    <xdr:clientData/>
  </xdr:twoCellAnchor>
  <xdr:twoCellAnchor editAs="oneCell">
    <xdr:from>
      <xdr:col>5</xdr:col>
      <xdr:colOff>285750</xdr:colOff>
      <xdr:row>21</xdr:row>
      <xdr:rowOff>0</xdr:rowOff>
    </xdr:from>
    <xdr:to>
      <xdr:col>5</xdr:col>
      <xdr:colOff>295275</xdr:colOff>
      <xdr:row>21</xdr:row>
      <xdr:rowOff>10160</xdr:rowOff>
    </xdr:to>
    <xdr:pic>
      <xdr:nvPicPr>
        <xdr:cNvPr id="1377" name="Picture 19" descr="clip_image17"/>
        <xdr:cNvPicPr>
          <a:picLocks noChangeAspect="1"/>
        </xdr:cNvPicPr>
      </xdr:nvPicPr>
      <xdr:blipFill>
        <a:blip r:embed="rId2"/>
        <a:stretch>
          <a:fillRect/>
        </a:stretch>
      </xdr:blipFill>
      <xdr:spPr>
        <a:xfrm>
          <a:off x="5878830" y="58585100"/>
          <a:ext cx="9525" cy="10160"/>
        </a:xfrm>
        <a:prstGeom prst="rect">
          <a:avLst/>
        </a:prstGeom>
        <a:noFill/>
        <a:ln w="9525">
          <a:noFill/>
        </a:ln>
      </xdr:spPr>
    </xdr:pic>
    <xdr:clientData/>
  </xdr:twoCellAnchor>
  <xdr:twoCellAnchor editAs="oneCell">
    <xdr:from>
      <xdr:col>5</xdr:col>
      <xdr:colOff>304800</xdr:colOff>
      <xdr:row>21</xdr:row>
      <xdr:rowOff>0</xdr:rowOff>
    </xdr:from>
    <xdr:to>
      <xdr:col>5</xdr:col>
      <xdr:colOff>314325</xdr:colOff>
      <xdr:row>21</xdr:row>
      <xdr:rowOff>10160</xdr:rowOff>
    </xdr:to>
    <xdr:pic>
      <xdr:nvPicPr>
        <xdr:cNvPr id="1378" name="Picture 20" descr="clip_image18"/>
        <xdr:cNvPicPr>
          <a:picLocks noChangeAspect="1"/>
        </xdr:cNvPicPr>
      </xdr:nvPicPr>
      <xdr:blipFill>
        <a:blip r:embed="rId2"/>
        <a:stretch>
          <a:fillRect/>
        </a:stretch>
      </xdr:blipFill>
      <xdr:spPr>
        <a:xfrm>
          <a:off x="5897880" y="58585100"/>
          <a:ext cx="9525" cy="10160"/>
        </a:xfrm>
        <a:prstGeom prst="rect">
          <a:avLst/>
        </a:prstGeom>
        <a:noFill/>
        <a:ln w="9525">
          <a:noFill/>
        </a:ln>
      </xdr:spPr>
    </xdr:pic>
    <xdr:clientData/>
  </xdr:twoCellAnchor>
  <xdr:twoCellAnchor editAs="oneCell">
    <xdr:from>
      <xdr:col>5</xdr:col>
      <xdr:colOff>323850</xdr:colOff>
      <xdr:row>21</xdr:row>
      <xdr:rowOff>0</xdr:rowOff>
    </xdr:from>
    <xdr:to>
      <xdr:col>5</xdr:col>
      <xdr:colOff>333375</xdr:colOff>
      <xdr:row>21</xdr:row>
      <xdr:rowOff>10160</xdr:rowOff>
    </xdr:to>
    <xdr:pic>
      <xdr:nvPicPr>
        <xdr:cNvPr id="1379" name="Picture 21" descr="clip_image19"/>
        <xdr:cNvPicPr>
          <a:picLocks noChangeAspect="1"/>
        </xdr:cNvPicPr>
      </xdr:nvPicPr>
      <xdr:blipFill>
        <a:blip r:embed="rId2"/>
        <a:stretch>
          <a:fillRect/>
        </a:stretch>
      </xdr:blipFill>
      <xdr:spPr>
        <a:xfrm>
          <a:off x="5916930" y="58585100"/>
          <a:ext cx="9525" cy="10160"/>
        </a:xfrm>
        <a:prstGeom prst="rect">
          <a:avLst/>
        </a:prstGeom>
        <a:noFill/>
        <a:ln w="9525">
          <a:noFill/>
        </a:ln>
      </xdr:spPr>
    </xdr:pic>
    <xdr:clientData/>
  </xdr:twoCellAnchor>
  <xdr:twoCellAnchor editAs="oneCell">
    <xdr:from>
      <xdr:col>5</xdr:col>
      <xdr:colOff>342900</xdr:colOff>
      <xdr:row>21</xdr:row>
      <xdr:rowOff>0</xdr:rowOff>
    </xdr:from>
    <xdr:to>
      <xdr:col>5</xdr:col>
      <xdr:colOff>352425</xdr:colOff>
      <xdr:row>21</xdr:row>
      <xdr:rowOff>10160</xdr:rowOff>
    </xdr:to>
    <xdr:pic>
      <xdr:nvPicPr>
        <xdr:cNvPr id="1380" name="Picture 22" descr="clip_image20"/>
        <xdr:cNvPicPr>
          <a:picLocks noChangeAspect="1"/>
        </xdr:cNvPicPr>
      </xdr:nvPicPr>
      <xdr:blipFill>
        <a:blip r:embed="rId2"/>
        <a:stretch>
          <a:fillRect/>
        </a:stretch>
      </xdr:blipFill>
      <xdr:spPr>
        <a:xfrm>
          <a:off x="5935980" y="58585100"/>
          <a:ext cx="9525" cy="10160"/>
        </a:xfrm>
        <a:prstGeom prst="rect">
          <a:avLst/>
        </a:prstGeom>
        <a:noFill/>
        <a:ln w="9525">
          <a:noFill/>
        </a:ln>
      </xdr:spPr>
    </xdr:pic>
    <xdr:clientData/>
  </xdr:twoCellAnchor>
  <xdr:twoCellAnchor editAs="oneCell">
    <xdr:from>
      <xdr:col>6</xdr:col>
      <xdr:colOff>0</xdr:colOff>
      <xdr:row>21</xdr:row>
      <xdr:rowOff>0</xdr:rowOff>
    </xdr:from>
    <xdr:to>
      <xdr:col>6</xdr:col>
      <xdr:colOff>9525</xdr:colOff>
      <xdr:row>21</xdr:row>
      <xdr:rowOff>10160</xdr:rowOff>
    </xdr:to>
    <xdr:pic>
      <xdr:nvPicPr>
        <xdr:cNvPr id="1381" name="Picture 23" descr="clip_image21"/>
        <xdr:cNvPicPr>
          <a:picLocks noChangeAspect="1"/>
        </xdr:cNvPicPr>
      </xdr:nvPicPr>
      <xdr:blipFill>
        <a:blip r:embed="rId2"/>
        <a:stretch>
          <a:fillRect/>
        </a:stretch>
      </xdr:blipFill>
      <xdr:spPr>
        <a:xfrm>
          <a:off x="6002655" y="58585100"/>
          <a:ext cx="9525" cy="10160"/>
        </a:xfrm>
        <a:prstGeom prst="rect">
          <a:avLst/>
        </a:prstGeom>
        <a:noFill/>
        <a:ln w="9525">
          <a:noFill/>
        </a:ln>
      </xdr:spPr>
    </xdr:pic>
    <xdr:clientData/>
  </xdr:twoCellAnchor>
  <xdr:twoCellAnchor editAs="oneCell">
    <xdr:from>
      <xdr:col>6</xdr:col>
      <xdr:colOff>19050</xdr:colOff>
      <xdr:row>21</xdr:row>
      <xdr:rowOff>0</xdr:rowOff>
    </xdr:from>
    <xdr:to>
      <xdr:col>6</xdr:col>
      <xdr:colOff>28575</xdr:colOff>
      <xdr:row>21</xdr:row>
      <xdr:rowOff>10160</xdr:rowOff>
    </xdr:to>
    <xdr:pic>
      <xdr:nvPicPr>
        <xdr:cNvPr id="1382" name="Picture 24" descr="clip_image22"/>
        <xdr:cNvPicPr>
          <a:picLocks noChangeAspect="1"/>
        </xdr:cNvPicPr>
      </xdr:nvPicPr>
      <xdr:blipFill>
        <a:blip r:embed="rId2"/>
        <a:stretch>
          <a:fillRect/>
        </a:stretch>
      </xdr:blipFill>
      <xdr:spPr>
        <a:xfrm>
          <a:off x="6021705" y="58585100"/>
          <a:ext cx="9525" cy="10160"/>
        </a:xfrm>
        <a:prstGeom prst="rect">
          <a:avLst/>
        </a:prstGeom>
        <a:noFill/>
        <a:ln w="9525">
          <a:noFill/>
        </a:ln>
      </xdr:spPr>
    </xdr:pic>
    <xdr:clientData/>
  </xdr:twoCellAnchor>
  <xdr:twoCellAnchor editAs="oneCell">
    <xdr:from>
      <xdr:col>7</xdr:col>
      <xdr:colOff>534035</xdr:colOff>
      <xdr:row>3</xdr:row>
      <xdr:rowOff>629285</xdr:rowOff>
    </xdr:from>
    <xdr:to>
      <xdr:col>7</xdr:col>
      <xdr:colOff>1988820</xdr:colOff>
      <xdr:row>3</xdr:row>
      <xdr:rowOff>1991360</xdr:rowOff>
    </xdr:to>
    <xdr:pic>
      <xdr:nvPicPr>
        <xdr:cNvPr id="2" name="图片 1" descr="有线会议话D6560"/>
        <xdr:cNvPicPr>
          <a:picLocks noChangeAspect="1"/>
        </xdr:cNvPicPr>
      </xdr:nvPicPr>
      <xdr:blipFill>
        <a:blip r:embed="rId3"/>
        <a:stretch>
          <a:fillRect/>
        </a:stretch>
      </xdr:blipFill>
      <xdr:spPr>
        <a:xfrm>
          <a:off x="7031990" y="1657985"/>
          <a:ext cx="1454785" cy="1362075"/>
        </a:xfrm>
        <a:prstGeom prst="rect">
          <a:avLst/>
        </a:prstGeom>
      </xdr:spPr>
    </xdr:pic>
    <xdr:clientData/>
  </xdr:twoCellAnchor>
  <xdr:twoCellAnchor editAs="oneCell">
    <xdr:from>
      <xdr:col>7</xdr:col>
      <xdr:colOff>239395</xdr:colOff>
      <xdr:row>4</xdr:row>
      <xdr:rowOff>794385</xdr:rowOff>
    </xdr:from>
    <xdr:to>
      <xdr:col>7</xdr:col>
      <xdr:colOff>1926590</xdr:colOff>
      <xdr:row>4</xdr:row>
      <xdr:rowOff>2251710</xdr:rowOff>
    </xdr:to>
    <xdr:pic>
      <xdr:nvPicPr>
        <xdr:cNvPr id="3" name="图片 2" descr="DMX08正面"/>
        <xdr:cNvPicPr>
          <a:picLocks noChangeAspect="1"/>
        </xdr:cNvPicPr>
      </xdr:nvPicPr>
      <xdr:blipFill>
        <a:blip r:embed="rId4"/>
        <a:stretch>
          <a:fillRect/>
        </a:stretch>
      </xdr:blipFill>
      <xdr:spPr>
        <a:xfrm>
          <a:off x="6737350" y="4375785"/>
          <a:ext cx="1687195" cy="1457325"/>
        </a:xfrm>
        <a:prstGeom prst="rect">
          <a:avLst/>
        </a:prstGeom>
      </xdr:spPr>
    </xdr:pic>
    <xdr:clientData/>
  </xdr:twoCellAnchor>
  <xdr:twoCellAnchor editAs="oneCell">
    <xdr:from>
      <xdr:col>7</xdr:col>
      <xdr:colOff>131445</xdr:colOff>
      <xdr:row>5</xdr:row>
      <xdr:rowOff>2695575</xdr:rowOff>
    </xdr:from>
    <xdr:to>
      <xdr:col>7</xdr:col>
      <xdr:colOff>2119630</xdr:colOff>
      <xdr:row>5</xdr:row>
      <xdr:rowOff>3502660</xdr:rowOff>
    </xdr:to>
    <xdr:pic>
      <xdr:nvPicPr>
        <xdr:cNvPr id="4" name="图片 3" descr="MAG1116面板"/>
        <xdr:cNvPicPr>
          <a:picLocks noChangeAspect="1"/>
        </xdr:cNvPicPr>
      </xdr:nvPicPr>
      <xdr:blipFill>
        <a:blip r:embed="rId5"/>
        <a:stretch>
          <a:fillRect/>
        </a:stretch>
      </xdr:blipFill>
      <xdr:spPr>
        <a:xfrm>
          <a:off x="6629400" y="9388475"/>
          <a:ext cx="1988185" cy="807085"/>
        </a:xfrm>
        <a:prstGeom prst="rect">
          <a:avLst/>
        </a:prstGeom>
      </xdr:spPr>
    </xdr:pic>
    <xdr:clientData/>
  </xdr:twoCellAnchor>
  <xdr:twoCellAnchor editAs="oneCell">
    <xdr:from>
      <xdr:col>7</xdr:col>
      <xdr:colOff>172720</xdr:colOff>
      <xdr:row>6</xdr:row>
      <xdr:rowOff>1084580</xdr:rowOff>
    </xdr:from>
    <xdr:to>
      <xdr:col>7</xdr:col>
      <xdr:colOff>2124710</xdr:colOff>
      <xdr:row>6</xdr:row>
      <xdr:rowOff>1490980</xdr:rowOff>
    </xdr:to>
    <xdr:pic>
      <xdr:nvPicPr>
        <xdr:cNvPr id="5" name="图片 4" descr="LN3281"/>
        <xdr:cNvPicPr>
          <a:picLocks noChangeAspect="1"/>
        </xdr:cNvPicPr>
      </xdr:nvPicPr>
      <xdr:blipFill>
        <a:blip r:embed="rId6"/>
        <a:stretch>
          <a:fillRect/>
        </a:stretch>
      </xdr:blipFill>
      <xdr:spPr>
        <a:xfrm>
          <a:off x="6670675" y="12971780"/>
          <a:ext cx="1951990" cy="406400"/>
        </a:xfrm>
        <a:prstGeom prst="rect">
          <a:avLst/>
        </a:prstGeom>
      </xdr:spPr>
    </xdr:pic>
    <xdr:clientData/>
  </xdr:twoCellAnchor>
  <xdr:twoCellAnchor editAs="oneCell">
    <xdr:from>
      <xdr:col>7</xdr:col>
      <xdr:colOff>46990</xdr:colOff>
      <xdr:row>7</xdr:row>
      <xdr:rowOff>1668145</xdr:rowOff>
    </xdr:from>
    <xdr:to>
      <xdr:col>7</xdr:col>
      <xdr:colOff>1974850</xdr:colOff>
      <xdr:row>7</xdr:row>
      <xdr:rowOff>2157095</xdr:rowOff>
    </xdr:to>
    <xdr:pic>
      <xdr:nvPicPr>
        <xdr:cNvPr id="6" name="图片 5" descr="AVP2712"/>
        <xdr:cNvPicPr>
          <a:picLocks noChangeAspect="1"/>
        </xdr:cNvPicPr>
      </xdr:nvPicPr>
      <xdr:blipFill>
        <a:blip r:embed="rId7"/>
        <a:stretch>
          <a:fillRect/>
        </a:stretch>
      </xdr:blipFill>
      <xdr:spPr>
        <a:xfrm>
          <a:off x="6544945" y="16730345"/>
          <a:ext cx="1927860" cy="488950"/>
        </a:xfrm>
        <a:prstGeom prst="rect">
          <a:avLst/>
        </a:prstGeom>
      </xdr:spPr>
    </xdr:pic>
    <xdr:clientData/>
  </xdr:twoCellAnchor>
  <xdr:twoCellAnchor editAs="oneCell">
    <xdr:from>
      <xdr:col>7</xdr:col>
      <xdr:colOff>22860</xdr:colOff>
      <xdr:row>8</xdr:row>
      <xdr:rowOff>1830070</xdr:rowOff>
    </xdr:from>
    <xdr:to>
      <xdr:col>7</xdr:col>
      <xdr:colOff>1945005</xdr:colOff>
      <xdr:row>8</xdr:row>
      <xdr:rowOff>2325370</xdr:rowOff>
    </xdr:to>
    <xdr:pic>
      <xdr:nvPicPr>
        <xdr:cNvPr id="7" name="图片 6" descr="PA2550"/>
        <xdr:cNvPicPr>
          <a:picLocks noChangeAspect="1"/>
        </xdr:cNvPicPr>
      </xdr:nvPicPr>
      <xdr:blipFill>
        <a:blip r:embed="rId8"/>
        <a:stretch>
          <a:fillRect/>
        </a:stretch>
      </xdr:blipFill>
      <xdr:spPr>
        <a:xfrm>
          <a:off x="6520815" y="20740370"/>
          <a:ext cx="1922145" cy="495300"/>
        </a:xfrm>
        <a:prstGeom prst="rect">
          <a:avLst/>
        </a:prstGeom>
      </xdr:spPr>
    </xdr:pic>
    <xdr:clientData/>
  </xdr:twoCellAnchor>
  <xdr:twoCellAnchor editAs="oneCell">
    <xdr:from>
      <xdr:col>7</xdr:col>
      <xdr:colOff>129540</xdr:colOff>
      <xdr:row>9</xdr:row>
      <xdr:rowOff>2447290</xdr:rowOff>
    </xdr:from>
    <xdr:to>
      <xdr:col>7</xdr:col>
      <xdr:colOff>2051685</xdr:colOff>
      <xdr:row>9</xdr:row>
      <xdr:rowOff>2944495</xdr:rowOff>
    </xdr:to>
    <xdr:pic>
      <xdr:nvPicPr>
        <xdr:cNvPr id="8" name="图片 7" descr="D6572II"/>
        <xdr:cNvPicPr>
          <a:picLocks noChangeAspect="1"/>
        </xdr:cNvPicPr>
      </xdr:nvPicPr>
      <xdr:blipFill>
        <a:blip r:embed="rId9"/>
        <a:stretch>
          <a:fillRect/>
        </a:stretch>
      </xdr:blipFill>
      <xdr:spPr>
        <a:xfrm>
          <a:off x="6627495" y="25612090"/>
          <a:ext cx="1922145" cy="497205"/>
        </a:xfrm>
        <a:prstGeom prst="rect">
          <a:avLst/>
        </a:prstGeom>
      </xdr:spPr>
    </xdr:pic>
    <xdr:clientData/>
  </xdr:twoCellAnchor>
  <xdr:twoCellAnchor editAs="oneCell">
    <xdr:from>
      <xdr:col>7</xdr:col>
      <xdr:colOff>762000</xdr:colOff>
      <xdr:row>11</xdr:row>
      <xdr:rowOff>40005</xdr:rowOff>
    </xdr:from>
    <xdr:to>
      <xdr:col>7</xdr:col>
      <xdr:colOff>1127125</xdr:colOff>
      <xdr:row>11</xdr:row>
      <xdr:rowOff>1374775</xdr:rowOff>
    </xdr:to>
    <xdr:pic>
      <xdr:nvPicPr>
        <xdr:cNvPr id="9" name="图片 8" descr="WH631"/>
        <xdr:cNvPicPr>
          <a:picLocks noChangeAspect="1"/>
        </xdr:cNvPicPr>
      </xdr:nvPicPr>
      <xdr:blipFill>
        <a:blip r:embed="rId10"/>
        <a:stretch>
          <a:fillRect/>
        </a:stretch>
      </xdr:blipFill>
      <xdr:spPr>
        <a:xfrm flipH="1">
          <a:off x="7259955" y="30977205"/>
          <a:ext cx="365125" cy="1334770"/>
        </a:xfrm>
        <a:prstGeom prst="rect">
          <a:avLst/>
        </a:prstGeom>
      </xdr:spPr>
    </xdr:pic>
    <xdr:clientData/>
  </xdr:twoCellAnchor>
  <xdr:twoCellAnchor editAs="oneCell">
    <xdr:from>
      <xdr:col>7</xdr:col>
      <xdr:colOff>297815</xdr:colOff>
      <xdr:row>12</xdr:row>
      <xdr:rowOff>506095</xdr:rowOff>
    </xdr:from>
    <xdr:to>
      <xdr:col>7</xdr:col>
      <xdr:colOff>1740535</xdr:colOff>
      <xdr:row>12</xdr:row>
      <xdr:rowOff>1772285</xdr:rowOff>
    </xdr:to>
    <xdr:pic>
      <xdr:nvPicPr>
        <xdr:cNvPr id="13" name="图片 12" descr="AVP426-侧面"/>
        <xdr:cNvPicPr>
          <a:picLocks noChangeAspect="1"/>
        </xdr:cNvPicPr>
      </xdr:nvPicPr>
      <xdr:blipFill>
        <a:blip r:embed="rId11"/>
        <a:stretch>
          <a:fillRect/>
        </a:stretch>
      </xdr:blipFill>
      <xdr:spPr>
        <a:xfrm>
          <a:off x="6795770" y="32840295"/>
          <a:ext cx="1442720" cy="1266190"/>
        </a:xfrm>
        <a:prstGeom prst="rect">
          <a:avLst/>
        </a:prstGeom>
      </xdr:spPr>
    </xdr:pic>
    <xdr:clientData/>
  </xdr:twoCellAnchor>
  <xdr:twoCellAnchor editAs="oneCell">
    <xdr:from>
      <xdr:col>7</xdr:col>
      <xdr:colOff>153670</xdr:colOff>
      <xdr:row>13</xdr:row>
      <xdr:rowOff>1295400</xdr:rowOff>
    </xdr:from>
    <xdr:to>
      <xdr:col>7</xdr:col>
      <xdr:colOff>1751330</xdr:colOff>
      <xdr:row>13</xdr:row>
      <xdr:rowOff>2739390</xdr:rowOff>
    </xdr:to>
    <xdr:pic>
      <xdr:nvPicPr>
        <xdr:cNvPr id="17" name="图片 16" descr="D5841"/>
        <xdr:cNvPicPr>
          <a:picLocks noChangeAspect="1"/>
        </xdr:cNvPicPr>
      </xdr:nvPicPr>
      <xdr:blipFill>
        <a:blip r:embed="rId12"/>
        <a:stretch>
          <a:fillRect/>
        </a:stretch>
      </xdr:blipFill>
      <xdr:spPr>
        <a:xfrm>
          <a:off x="6651625" y="35699700"/>
          <a:ext cx="1597660" cy="1443990"/>
        </a:xfrm>
        <a:prstGeom prst="rect">
          <a:avLst/>
        </a:prstGeom>
      </xdr:spPr>
    </xdr:pic>
    <xdr:clientData/>
  </xdr:twoCellAnchor>
  <xdr:twoCellAnchor editAs="oneCell">
    <xdr:from>
      <xdr:col>7</xdr:col>
      <xdr:colOff>74930</xdr:colOff>
      <xdr:row>14</xdr:row>
      <xdr:rowOff>1718945</xdr:rowOff>
    </xdr:from>
    <xdr:to>
      <xdr:col>7</xdr:col>
      <xdr:colOff>1958340</xdr:colOff>
      <xdr:row>14</xdr:row>
      <xdr:rowOff>2888615</xdr:rowOff>
    </xdr:to>
    <xdr:pic>
      <xdr:nvPicPr>
        <xdr:cNvPr id="18" name="图片 17" descr="D6660"/>
        <xdr:cNvPicPr>
          <a:picLocks noChangeAspect="1"/>
        </xdr:cNvPicPr>
      </xdr:nvPicPr>
      <xdr:blipFill>
        <a:blip r:embed="rId13"/>
        <a:stretch>
          <a:fillRect/>
        </a:stretch>
      </xdr:blipFill>
      <xdr:spPr>
        <a:xfrm>
          <a:off x="6572885" y="39857045"/>
          <a:ext cx="1883410" cy="1169670"/>
        </a:xfrm>
        <a:prstGeom prst="rect">
          <a:avLst/>
        </a:prstGeom>
      </xdr:spPr>
    </xdr:pic>
    <xdr:clientData/>
  </xdr:twoCellAnchor>
  <xdr:twoCellAnchor editAs="oneCell">
    <xdr:from>
      <xdr:col>7</xdr:col>
      <xdr:colOff>65405</xdr:colOff>
      <xdr:row>15</xdr:row>
      <xdr:rowOff>1771015</xdr:rowOff>
    </xdr:from>
    <xdr:to>
      <xdr:col>7</xdr:col>
      <xdr:colOff>2091055</xdr:colOff>
      <xdr:row>15</xdr:row>
      <xdr:rowOff>2322195</xdr:rowOff>
    </xdr:to>
    <xdr:pic>
      <xdr:nvPicPr>
        <xdr:cNvPr id="19" name="图片 18" descr="AVP2706(1)"/>
        <xdr:cNvPicPr>
          <a:picLocks noChangeAspect="1"/>
        </xdr:cNvPicPr>
      </xdr:nvPicPr>
      <xdr:blipFill>
        <a:blip r:embed="rId14"/>
        <a:stretch>
          <a:fillRect/>
        </a:stretch>
      </xdr:blipFill>
      <xdr:spPr>
        <a:xfrm>
          <a:off x="6563360" y="44544615"/>
          <a:ext cx="2025650" cy="551180"/>
        </a:xfrm>
        <a:prstGeom prst="rect">
          <a:avLst/>
        </a:prstGeom>
      </xdr:spPr>
    </xdr:pic>
    <xdr:clientData/>
  </xdr:twoCellAnchor>
  <xdr:twoCellAnchor editAs="oneCell">
    <xdr:from>
      <xdr:col>7</xdr:col>
      <xdr:colOff>675005</xdr:colOff>
      <xdr:row>16</xdr:row>
      <xdr:rowOff>41910</xdr:rowOff>
    </xdr:from>
    <xdr:to>
      <xdr:col>7</xdr:col>
      <xdr:colOff>1328420</xdr:colOff>
      <xdr:row>16</xdr:row>
      <xdr:rowOff>1671320</xdr:rowOff>
    </xdr:to>
    <xdr:pic>
      <xdr:nvPicPr>
        <xdr:cNvPr id="20" name="图片 19" descr="WH643"/>
        <xdr:cNvPicPr>
          <a:picLocks noChangeAspect="1"/>
        </xdr:cNvPicPr>
      </xdr:nvPicPr>
      <xdr:blipFill>
        <a:blip r:embed="rId15"/>
        <a:stretch>
          <a:fillRect/>
        </a:stretch>
      </xdr:blipFill>
      <xdr:spPr>
        <a:xfrm>
          <a:off x="7172960" y="46333410"/>
          <a:ext cx="653415" cy="1629410"/>
        </a:xfrm>
        <a:prstGeom prst="rect">
          <a:avLst/>
        </a:prstGeom>
      </xdr:spPr>
    </xdr:pic>
    <xdr:clientData/>
  </xdr:twoCellAnchor>
  <xdr:twoCellAnchor editAs="oneCell">
    <xdr:from>
      <xdr:col>6</xdr:col>
      <xdr:colOff>433070</xdr:colOff>
      <xdr:row>17</xdr:row>
      <xdr:rowOff>2214880</xdr:rowOff>
    </xdr:from>
    <xdr:to>
      <xdr:col>7</xdr:col>
      <xdr:colOff>2083435</xdr:colOff>
      <xdr:row>17</xdr:row>
      <xdr:rowOff>2715260</xdr:rowOff>
    </xdr:to>
    <xdr:pic>
      <xdr:nvPicPr>
        <xdr:cNvPr id="21" name="图片 20" descr="DA3850正面"/>
        <xdr:cNvPicPr>
          <a:picLocks noChangeAspect="1"/>
        </xdr:cNvPicPr>
      </xdr:nvPicPr>
      <xdr:blipFill>
        <a:blip r:embed="rId16"/>
        <a:stretch>
          <a:fillRect/>
        </a:stretch>
      </xdr:blipFill>
      <xdr:spPr>
        <a:xfrm>
          <a:off x="6435725" y="50208180"/>
          <a:ext cx="2145665" cy="500380"/>
        </a:xfrm>
        <a:prstGeom prst="rect">
          <a:avLst/>
        </a:prstGeom>
      </xdr:spPr>
    </xdr:pic>
    <xdr:clientData/>
  </xdr:twoCellAnchor>
  <xdr:twoCellAnchor editAs="oneCell">
    <xdr:from>
      <xdr:col>7</xdr:col>
      <xdr:colOff>443865</xdr:colOff>
      <xdr:row>18</xdr:row>
      <xdr:rowOff>135890</xdr:rowOff>
    </xdr:from>
    <xdr:to>
      <xdr:col>7</xdr:col>
      <xdr:colOff>1676400</xdr:colOff>
      <xdr:row>18</xdr:row>
      <xdr:rowOff>2112645</xdr:rowOff>
    </xdr:to>
    <xdr:pic>
      <xdr:nvPicPr>
        <xdr:cNvPr id="23" name="图片 22" descr="D6566"/>
        <xdr:cNvPicPr>
          <a:picLocks noChangeAspect="1"/>
        </xdr:cNvPicPr>
      </xdr:nvPicPr>
      <xdr:blipFill>
        <a:blip r:embed="rId17"/>
        <a:stretch>
          <a:fillRect/>
        </a:stretch>
      </xdr:blipFill>
      <xdr:spPr>
        <a:xfrm>
          <a:off x="6941820" y="52980590"/>
          <a:ext cx="1232535" cy="1976755"/>
        </a:xfrm>
        <a:prstGeom prst="rect">
          <a:avLst/>
        </a:prstGeom>
      </xdr:spPr>
    </xdr:pic>
    <xdr:clientData/>
  </xdr:twoCellAnchor>
  <xdr:twoCellAnchor editAs="oneCell">
    <xdr:from>
      <xdr:col>7</xdr:col>
      <xdr:colOff>15240</xdr:colOff>
      <xdr:row>10</xdr:row>
      <xdr:rowOff>1069975</xdr:rowOff>
    </xdr:from>
    <xdr:to>
      <xdr:col>7</xdr:col>
      <xdr:colOff>1978660</xdr:colOff>
      <xdr:row>10</xdr:row>
      <xdr:rowOff>1765935</xdr:rowOff>
    </xdr:to>
    <xdr:pic>
      <xdr:nvPicPr>
        <xdr:cNvPr id="25" name="图片 24"/>
        <xdr:cNvPicPr>
          <a:picLocks noChangeAspect="1"/>
        </xdr:cNvPicPr>
      </xdr:nvPicPr>
      <xdr:blipFill>
        <a:blip r:embed="rId18"/>
        <a:stretch>
          <a:fillRect/>
        </a:stretch>
      </xdr:blipFill>
      <xdr:spPr>
        <a:xfrm>
          <a:off x="6513195" y="29416375"/>
          <a:ext cx="1963420" cy="695960"/>
        </a:xfrm>
        <a:prstGeom prst="rect">
          <a:avLst/>
        </a:prstGeom>
        <a:noFill/>
        <a:ln w="9525">
          <a:noFill/>
        </a:ln>
      </xdr:spPr>
    </xdr:pic>
    <xdr:clientData/>
  </xdr:twoCellAnchor>
  <xdr:twoCellAnchor editAs="oneCell">
    <xdr:from>
      <xdr:col>7</xdr:col>
      <xdr:colOff>347980</xdr:colOff>
      <xdr:row>19</xdr:row>
      <xdr:rowOff>400685</xdr:rowOff>
    </xdr:from>
    <xdr:to>
      <xdr:col>7</xdr:col>
      <xdr:colOff>1727200</xdr:colOff>
      <xdr:row>19</xdr:row>
      <xdr:rowOff>1202055</xdr:rowOff>
    </xdr:to>
    <xdr:pic>
      <xdr:nvPicPr>
        <xdr:cNvPr id="26" name="图片 25"/>
        <xdr:cNvPicPr>
          <a:picLocks noChangeAspect="1"/>
        </xdr:cNvPicPr>
      </xdr:nvPicPr>
      <xdr:blipFill>
        <a:blip r:embed="rId19"/>
        <a:stretch>
          <a:fillRect/>
        </a:stretch>
      </xdr:blipFill>
      <xdr:spPr>
        <a:xfrm>
          <a:off x="6845935" y="56077485"/>
          <a:ext cx="1379220" cy="80137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3"/>
  <sheetViews>
    <sheetView tabSelected="1" zoomScale="70" zoomScaleNormal="70" workbookViewId="0">
      <selection activeCell="B22" sqref="B22:K22"/>
    </sheetView>
  </sheetViews>
  <sheetFormatPr defaultColWidth="8.75" defaultRowHeight="27" customHeight="1"/>
  <cols>
    <col min="1" max="1" width="9.16666666666667" style="1" customWidth="1"/>
    <col min="2" max="2" width="14.275" style="2" customWidth="1"/>
    <col min="3" max="3" width="11.0666666666667" style="3" customWidth="1"/>
    <col min="4" max="4" width="9.28333333333333" style="2" customWidth="1"/>
    <col min="5" max="5" width="29.6083333333333" style="2" customWidth="1"/>
    <col min="6" max="6" width="5.375" style="3" customWidth="1"/>
    <col min="7" max="7" width="6.5" style="3" customWidth="1"/>
    <col min="8" max="10" width="28.825" style="3" customWidth="1"/>
    <col min="11" max="11" width="22.85" style="4" customWidth="1"/>
    <col min="12" max="12" width="49.375" style="4" customWidth="1"/>
    <col min="13" max="30" width="9" style="4"/>
    <col min="31" max="16384" width="8.75" style="4"/>
  </cols>
  <sheetData>
    <row r="1" customHeight="1" spans="1:11">
      <c r="A1" s="5" t="s">
        <v>0</v>
      </c>
      <c r="B1" s="6"/>
      <c r="C1" s="6"/>
      <c r="D1" s="6"/>
      <c r="E1" s="6"/>
      <c r="F1" s="6"/>
      <c r="G1" s="6"/>
      <c r="H1" s="6"/>
      <c r="I1" s="6"/>
      <c r="J1" s="42"/>
      <c r="K1" s="43"/>
    </row>
    <row r="2" customHeight="1" spans="1:11">
      <c r="A2" s="7" t="s">
        <v>1</v>
      </c>
      <c r="B2" s="8"/>
      <c r="C2" s="8"/>
      <c r="D2" s="8"/>
      <c r="E2" s="8"/>
      <c r="F2" s="8"/>
      <c r="G2" s="8"/>
      <c r="H2" s="8"/>
      <c r="I2" s="8"/>
      <c r="J2" s="44"/>
      <c r="K2" s="45"/>
    </row>
    <row r="3" customHeight="1" spans="1:11">
      <c r="A3" s="9" t="s">
        <v>2</v>
      </c>
      <c r="B3" s="10" t="s">
        <v>3</v>
      </c>
      <c r="C3" s="11" t="s">
        <v>4</v>
      </c>
      <c r="D3" s="10" t="s">
        <v>5</v>
      </c>
      <c r="E3" s="10" t="s">
        <v>6</v>
      </c>
      <c r="F3" s="11" t="s">
        <v>7</v>
      </c>
      <c r="G3" s="11" t="s">
        <v>8</v>
      </c>
      <c r="H3" s="11" t="s">
        <v>9</v>
      </c>
      <c r="I3" s="11" t="s">
        <v>10</v>
      </c>
      <c r="J3" s="46" t="s">
        <v>11</v>
      </c>
      <c r="K3" s="47" t="s">
        <v>12</v>
      </c>
    </row>
    <row r="4" ht="201" customHeight="1" spans="1:11">
      <c r="A4" s="9">
        <v>1</v>
      </c>
      <c r="B4" s="12" t="s">
        <v>13</v>
      </c>
      <c r="C4" s="11" t="s">
        <v>14</v>
      </c>
      <c r="D4" s="13" t="s">
        <v>15</v>
      </c>
      <c r="E4" s="14" t="s">
        <v>16</v>
      </c>
      <c r="F4" s="11">
        <v>1</v>
      </c>
      <c r="G4" s="11" t="s">
        <v>17</v>
      </c>
      <c r="H4" s="15"/>
      <c r="I4" s="48">
        <v>620</v>
      </c>
      <c r="J4" s="48">
        <f t="shared" ref="J4:J20" si="0">F4*I4</f>
        <v>620</v>
      </c>
      <c r="K4" s="49" t="s">
        <v>18</v>
      </c>
    </row>
    <row r="5" ht="245" customHeight="1" spans="1:11">
      <c r="A5" s="9">
        <v>2</v>
      </c>
      <c r="B5" s="12" t="s">
        <v>19</v>
      </c>
      <c r="C5" s="11" t="s">
        <v>14</v>
      </c>
      <c r="D5" s="13" t="s">
        <v>20</v>
      </c>
      <c r="E5" s="16" t="s">
        <v>21</v>
      </c>
      <c r="F5" s="11">
        <v>2</v>
      </c>
      <c r="G5" s="11" t="s">
        <v>22</v>
      </c>
      <c r="H5" s="15"/>
      <c r="I5" s="48">
        <v>2500</v>
      </c>
      <c r="J5" s="48">
        <f t="shared" si="0"/>
        <v>5000</v>
      </c>
      <c r="K5" s="49" t="s">
        <v>23</v>
      </c>
    </row>
    <row r="6" ht="409" customHeight="1" spans="1:11">
      <c r="A6" s="9">
        <v>3</v>
      </c>
      <c r="B6" s="17" t="s">
        <v>24</v>
      </c>
      <c r="C6" s="11" t="s">
        <v>14</v>
      </c>
      <c r="D6" s="18" t="s">
        <v>25</v>
      </c>
      <c r="E6" s="19" t="s">
        <v>26</v>
      </c>
      <c r="F6" s="9">
        <v>1</v>
      </c>
      <c r="G6" s="9" t="s">
        <v>22</v>
      </c>
      <c r="H6" s="15"/>
      <c r="I6" s="48">
        <v>7000</v>
      </c>
      <c r="J6" s="48">
        <f t="shared" si="0"/>
        <v>7000</v>
      </c>
      <c r="K6" s="50"/>
    </row>
    <row r="7" ht="250" customHeight="1" spans="1:11">
      <c r="A7" s="9">
        <v>4</v>
      </c>
      <c r="B7" s="10" t="s">
        <v>27</v>
      </c>
      <c r="C7" s="11" t="s">
        <v>14</v>
      </c>
      <c r="D7" s="20" t="s">
        <v>28</v>
      </c>
      <c r="E7" s="21" t="s">
        <v>29</v>
      </c>
      <c r="F7" s="9">
        <v>4</v>
      </c>
      <c r="G7" s="9" t="s">
        <v>22</v>
      </c>
      <c r="H7" s="15"/>
      <c r="I7" s="48">
        <v>3800</v>
      </c>
      <c r="J7" s="48">
        <f t="shared" si="0"/>
        <v>15200</v>
      </c>
      <c r="K7" s="49" t="s">
        <v>30</v>
      </c>
    </row>
    <row r="8" ht="303" customHeight="1" spans="1:11">
      <c r="A8" s="9">
        <v>5</v>
      </c>
      <c r="B8" s="10" t="s">
        <v>31</v>
      </c>
      <c r="C8" s="11" t="s">
        <v>14</v>
      </c>
      <c r="D8" s="13" t="s">
        <v>32</v>
      </c>
      <c r="E8" s="14" t="s">
        <v>33</v>
      </c>
      <c r="F8" s="9">
        <v>2</v>
      </c>
      <c r="G8" s="9" t="s">
        <v>22</v>
      </c>
      <c r="H8" s="15"/>
      <c r="I8" s="48">
        <v>3500</v>
      </c>
      <c r="J8" s="48">
        <f t="shared" si="0"/>
        <v>7000</v>
      </c>
      <c r="K8" s="50"/>
    </row>
    <row r="9" ht="335" customHeight="1" spans="1:11">
      <c r="A9" s="9">
        <v>6</v>
      </c>
      <c r="B9" s="10" t="s">
        <v>34</v>
      </c>
      <c r="C9" s="11" t="s">
        <v>14</v>
      </c>
      <c r="D9" s="22" t="s">
        <v>35</v>
      </c>
      <c r="E9" s="23" t="s">
        <v>36</v>
      </c>
      <c r="F9" s="11">
        <v>1</v>
      </c>
      <c r="G9" s="11" t="s">
        <v>22</v>
      </c>
      <c r="H9" s="15"/>
      <c r="I9" s="48">
        <v>4950</v>
      </c>
      <c r="J9" s="48">
        <f t="shared" si="0"/>
        <v>4950</v>
      </c>
      <c r="K9" s="10" t="s">
        <v>37</v>
      </c>
    </row>
    <row r="10" ht="408" customHeight="1" spans="1:11">
      <c r="A10" s="9">
        <v>7</v>
      </c>
      <c r="B10" s="10" t="s">
        <v>38</v>
      </c>
      <c r="C10" s="11" t="s">
        <v>14</v>
      </c>
      <c r="D10" s="13" t="s">
        <v>39</v>
      </c>
      <c r="E10" s="16" t="s">
        <v>40</v>
      </c>
      <c r="F10" s="11">
        <v>3</v>
      </c>
      <c r="G10" s="11" t="s">
        <v>22</v>
      </c>
      <c r="H10" s="15"/>
      <c r="I10" s="48">
        <v>1580</v>
      </c>
      <c r="J10" s="48">
        <f t="shared" si="0"/>
        <v>4740</v>
      </c>
      <c r="K10" s="50"/>
    </row>
    <row r="11" ht="204" customHeight="1" spans="1:11">
      <c r="A11" s="9">
        <v>8</v>
      </c>
      <c r="B11" s="10" t="s">
        <v>41</v>
      </c>
      <c r="C11" s="11" t="s">
        <v>14</v>
      </c>
      <c r="D11" s="10" t="s">
        <v>42</v>
      </c>
      <c r="E11" s="14" t="s">
        <v>43</v>
      </c>
      <c r="F11" s="11">
        <v>1</v>
      </c>
      <c r="G11" s="11" t="s">
        <v>22</v>
      </c>
      <c r="H11" s="11"/>
      <c r="I11" s="51">
        <v>6800</v>
      </c>
      <c r="J11" s="48">
        <f t="shared" si="0"/>
        <v>6800</v>
      </c>
      <c r="K11" s="50"/>
    </row>
    <row r="12" ht="110" customHeight="1" spans="1:11">
      <c r="A12" s="9">
        <v>9</v>
      </c>
      <c r="B12" s="10" t="s">
        <v>44</v>
      </c>
      <c r="C12" s="11" t="s">
        <v>14</v>
      </c>
      <c r="D12" s="10" t="s">
        <v>45</v>
      </c>
      <c r="E12" s="14" t="s">
        <v>46</v>
      </c>
      <c r="F12" s="10">
        <v>8</v>
      </c>
      <c r="G12" s="10" t="s">
        <v>47</v>
      </c>
      <c r="H12" s="24"/>
      <c r="I12" s="52">
        <v>2400</v>
      </c>
      <c r="J12" s="48">
        <f t="shared" si="0"/>
        <v>19200</v>
      </c>
      <c r="K12" s="10" t="s">
        <v>48</v>
      </c>
    </row>
    <row r="13" ht="163" customHeight="1" spans="1:11">
      <c r="A13" s="9">
        <v>10</v>
      </c>
      <c r="B13" s="10" t="s">
        <v>49</v>
      </c>
      <c r="C13" s="11" t="s">
        <v>14</v>
      </c>
      <c r="D13" s="13" t="s">
        <v>50</v>
      </c>
      <c r="E13" s="14" t="s">
        <v>51</v>
      </c>
      <c r="F13" s="10">
        <v>28</v>
      </c>
      <c r="G13" s="10" t="s">
        <v>47</v>
      </c>
      <c r="H13" s="15"/>
      <c r="I13" s="52">
        <v>210</v>
      </c>
      <c r="J13" s="48">
        <f t="shared" si="0"/>
        <v>5880</v>
      </c>
      <c r="K13" s="10" t="s">
        <v>52</v>
      </c>
    </row>
    <row r="14" ht="294" customHeight="1" spans="1:11">
      <c r="A14" s="9">
        <v>11</v>
      </c>
      <c r="B14" s="10" t="s">
        <v>53</v>
      </c>
      <c r="C14" s="11" t="s">
        <v>14</v>
      </c>
      <c r="D14" s="13" t="s">
        <v>54</v>
      </c>
      <c r="E14" s="14" t="s">
        <v>55</v>
      </c>
      <c r="F14" s="10">
        <v>1</v>
      </c>
      <c r="G14" s="10" t="s">
        <v>56</v>
      </c>
      <c r="H14" s="15"/>
      <c r="I14" s="48">
        <v>5600</v>
      </c>
      <c r="J14" s="48">
        <f t="shared" si="0"/>
        <v>5600</v>
      </c>
      <c r="K14" s="10" t="s">
        <v>57</v>
      </c>
    </row>
    <row r="15" ht="365" customHeight="1" spans="1:11">
      <c r="A15" s="9">
        <v>12</v>
      </c>
      <c r="B15" s="10" t="s">
        <v>58</v>
      </c>
      <c r="C15" s="11" t="s">
        <v>14</v>
      </c>
      <c r="D15" s="13" t="s">
        <v>59</v>
      </c>
      <c r="E15" s="14" t="s">
        <v>60</v>
      </c>
      <c r="F15" s="10">
        <v>1</v>
      </c>
      <c r="G15" s="10" t="s">
        <v>22</v>
      </c>
      <c r="H15" s="15"/>
      <c r="I15" s="48">
        <v>3000</v>
      </c>
      <c r="J15" s="48">
        <f t="shared" si="0"/>
        <v>3000</v>
      </c>
      <c r="K15" s="10"/>
    </row>
    <row r="16" ht="277" customHeight="1" spans="1:11">
      <c r="A16" s="9">
        <v>13</v>
      </c>
      <c r="B16" s="10" t="s">
        <v>61</v>
      </c>
      <c r="C16" s="11" t="s">
        <v>14</v>
      </c>
      <c r="D16" s="13" t="s">
        <v>62</v>
      </c>
      <c r="E16" s="16" t="s">
        <v>63</v>
      </c>
      <c r="F16" s="10">
        <v>1</v>
      </c>
      <c r="G16" s="10" t="s">
        <v>22</v>
      </c>
      <c r="H16" s="15"/>
      <c r="I16" s="48">
        <v>1500</v>
      </c>
      <c r="J16" s="48">
        <f t="shared" si="0"/>
        <v>1500</v>
      </c>
      <c r="K16" s="10"/>
    </row>
    <row r="17" ht="134" customHeight="1" spans="1:11">
      <c r="A17" s="9">
        <v>14</v>
      </c>
      <c r="B17" s="10" t="s">
        <v>44</v>
      </c>
      <c r="C17" s="11" t="s">
        <v>14</v>
      </c>
      <c r="D17" s="10" t="s">
        <v>64</v>
      </c>
      <c r="E17" s="14" t="s">
        <v>65</v>
      </c>
      <c r="F17" s="10">
        <v>6</v>
      </c>
      <c r="G17" s="10" t="s">
        <v>47</v>
      </c>
      <c r="H17" s="15"/>
      <c r="I17" s="48">
        <v>3368</v>
      </c>
      <c r="J17" s="48">
        <f t="shared" si="0"/>
        <v>20208</v>
      </c>
      <c r="K17" s="10" t="s">
        <v>66</v>
      </c>
    </row>
    <row r="18" ht="382" customHeight="1" spans="1:11">
      <c r="A18" s="9">
        <v>15</v>
      </c>
      <c r="B18" s="10" t="s">
        <v>27</v>
      </c>
      <c r="C18" s="11" t="s">
        <v>14</v>
      </c>
      <c r="D18" s="10" t="s">
        <v>67</v>
      </c>
      <c r="E18" s="16" t="s">
        <v>68</v>
      </c>
      <c r="F18" s="10">
        <v>1</v>
      </c>
      <c r="G18" s="10" t="s">
        <v>22</v>
      </c>
      <c r="H18" s="15"/>
      <c r="I18" s="48">
        <v>3000</v>
      </c>
      <c r="J18" s="48">
        <f t="shared" si="0"/>
        <v>3000</v>
      </c>
      <c r="K18" s="10" t="s">
        <v>69</v>
      </c>
    </row>
    <row r="19" ht="223" customHeight="1" spans="1:11">
      <c r="A19" s="9">
        <v>16</v>
      </c>
      <c r="B19" s="25" t="s">
        <v>70</v>
      </c>
      <c r="C19" s="11" t="s">
        <v>14</v>
      </c>
      <c r="D19" s="26" t="s">
        <v>71</v>
      </c>
      <c r="E19" s="27" t="s">
        <v>72</v>
      </c>
      <c r="F19" s="26">
        <v>6</v>
      </c>
      <c r="G19" s="26" t="s">
        <v>47</v>
      </c>
      <c r="H19" s="24"/>
      <c r="I19" s="48">
        <v>2570</v>
      </c>
      <c r="J19" s="48">
        <f t="shared" si="0"/>
        <v>15420</v>
      </c>
      <c r="K19" s="53"/>
    </row>
    <row r="20" ht="177" customHeight="1" spans="1:11">
      <c r="A20" s="9">
        <v>17</v>
      </c>
      <c r="B20" s="28" t="s">
        <v>73</v>
      </c>
      <c r="C20" s="29" t="s">
        <v>14</v>
      </c>
      <c r="D20" s="28" t="s">
        <v>74</v>
      </c>
      <c r="E20" s="30" t="s">
        <v>75</v>
      </c>
      <c r="F20" s="31">
        <v>1</v>
      </c>
      <c r="G20" s="31" t="s">
        <v>56</v>
      </c>
      <c r="H20" s="32"/>
      <c r="I20" s="51">
        <v>4222</v>
      </c>
      <c r="J20" s="48">
        <f t="shared" si="0"/>
        <v>4222</v>
      </c>
      <c r="K20" s="54"/>
    </row>
    <row r="21" ht="52" customHeight="1" spans="1:11">
      <c r="A21" s="9"/>
      <c r="B21" s="33"/>
      <c r="C21" s="34"/>
      <c r="D21" s="33"/>
      <c r="E21" s="35"/>
      <c r="F21" s="36"/>
      <c r="G21" s="36"/>
      <c r="H21" s="37"/>
      <c r="I21" s="55" t="s">
        <v>76</v>
      </c>
      <c r="J21" s="56">
        <f>SUM(J4:J20)</f>
        <v>129340</v>
      </c>
      <c r="K21" s="57"/>
    </row>
    <row r="22" ht="72" customHeight="1" spans="1:11">
      <c r="A22" s="38" t="s">
        <v>77</v>
      </c>
      <c r="B22" s="39" t="s">
        <v>78</v>
      </c>
      <c r="C22" s="39"/>
      <c r="D22" s="39"/>
      <c r="E22" s="39"/>
      <c r="F22" s="39"/>
      <c r="G22" s="39"/>
      <c r="H22" s="39"/>
      <c r="I22" s="39"/>
      <c r="J22" s="58"/>
      <c r="K22" s="59"/>
    </row>
    <row r="23" ht="81" customHeight="1" spans="1:11">
      <c r="A23" s="40" t="s">
        <v>79</v>
      </c>
      <c r="B23" s="41" t="s">
        <v>80</v>
      </c>
      <c r="C23" s="41"/>
      <c r="D23" s="41"/>
      <c r="E23" s="41"/>
      <c r="F23" s="41"/>
      <c r="G23" s="41"/>
      <c r="H23" s="41"/>
      <c r="I23" s="41"/>
      <c r="J23" s="41"/>
      <c r="K23" s="41"/>
    </row>
  </sheetData>
  <mergeCells count="4">
    <mergeCell ref="A1:K1"/>
    <mergeCell ref="A2:K2"/>
    <mergeCell ref="B22:K22"/>
    <mergeCell ref="B23:K23"/>
  </mergeCells>
  <pageMargins left="0.7" right="0.4" top="0.984251968503937" bottom="0.86" header="0.511811023622047" footer="0.511811023622047"/>
  <pageSetup paperSize="9" orientation="landscape" horizontalDpi="600" verticalDpi="600"/>
  <headerFooter alignWithMargins="0">
    <oddHeader>&amp;C&amp;G</oddHeader>
  </headerFooter>
  <drawing r:id="rId1"/>
  <legacyDrawingHF r:id="rId2"/>
  <picture r:id="rId3"/>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设备清单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1996-12-17T01:32:00Z</dcterms:created>
  <cp:lastPrinted>2014-02-26T13:21:00Z</cp:lastPrinted>
  <dcterms:modified xsi:type="dcterms:W3CDTF">2025-06-06T04:30:00Z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2052-11.8.2.11718</vt:lpwstr>
  </property>
  <property fmtid="{D5CDD505-2E9C-101B-9397-08002B2CF9AE}" pid="3" name="ICV">
    <vt:lpwstr>7BF2B561600B4387BA01A2F6F1802BA3_13</vt:lpwstr>
  </property>
  <property fmtid="{D5CDD505-2E9C-101B-9397-08002B2CF9AE}" pid="4" name="GSEDS_TWMT">
    <vt:lpwstr>d46a6755_b77b54e0_61a9e2e9953d5cb9ad4e560042d758167eebe8ef645774ccc57c3a54bb1a16d5</vt:lpwstr>
  </property>
  <property fmtid="{D5CDD505-2E9C-101B-9397-08002B2CF9AE}" pid="5" name="GSEDS_HWMT_d46a6755">
    <vt:lpwstr>f2458f13_mFV3xz84ISk3P8pNkHv5r0QaWrY=_8QYrr15fIzUrXdtMlnX/3TdAuDzPnA2tgCqF9r8G3oKf4iGV63VIYBae2QqILBmo+p8EBPQboqrtue8GYtbeRFgLnVI=_3d4019cc</vt:lpwstr>
  </property>
</Properties>
</file>