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校园广播系统" sheetId="3" r:id="rId1"/>
  </sheets>
  <calcPr calcId="144525"/>
</workbook>
</file>

<file path=xl/sharedStrings.xml><?xml version="1.0" encoding="utf-8"?>
<sst xmlns="http://schemas.openxmlformats.org/spreadsheetml/2006/main" count="100" uniqueCount="68">
  <si>
    <t>诸暨市店口镇阮市初中广播扩声系统</t>
  </si>
  <si>
    <t>序号</t>
  </si>
  <si>
    <t>项目名称</t>
  </si>
  <si>
    <t>品牌</t>
  </si>
  <si>
    <t>产品型号</t>
  </si>
  <si>
    <t>产品说明</t>
  </si>
  <si>
    <t>数量</t>
  </si>
  <si>
    <t>单位</t>
  </si>
  <si>
    <t>图片</t>
  </si>
  <si>
    <t>单价</t>
  </si>
  <si>
    <t>总价</t>
  </si>
  <si>
    <t>备注说明</t>
  </si>
  <si>
    <t>鹅颈式会议话筒</t>
  </si>
  <si>
    <t>华创</t>
  </si>
  <si>
    <t>HT-CM20</t>
  </si>
  <si>
    <t>1. 换能方式：电容式
2. 指向性：心型指向
3. 频率响应：20Hz-18KHz
4. 输出阻抗（欧姆）：75Ω
5. 灵敏度：-40dB±2dB
6. 供电电压：DC3V/幻象48V
7. 咪线长度、配置：8米双芯、卡8、龙母+卡龙公
8. 输出、指示：平衡、座灯、管灯
9. 开关：电子轻触
10. 抗手机、电磁、高频干扰</t>
  </si>
  <si>
    <t>支</t>
  </si>
  <si>
    <t>8路专业调音台</t>
  </si>
  <si>
    <t>HT-PBC-SR-MW0804</t>
  </si>
  <si>
    <t>1.便携式8路输入；
2.2个编组设有 独立输出端，使连接更灵活；
3.内置16种DSP效果；
4.单独+48v幻想电源开关；
5.MP3大屏播放器；
6.高品质USB音乐播放器；
7.支持无线蓝牙接收；
8.设1个辅助发送，方便扩展设备；
9.1个效果发送，1个返回；
10.60mm长寿命高分析推子；
技术参数
1.输入灵敏度：麦克风microphone：-60dB；
2.立体声通道输入Stereo channel input：-40dB；
3.效果发送Echo send：-20dB；
4.效果返回Echo back：-20dB；
5.输出Output：最大4V；
6.信噪比S/N：83dB；
7.均衡Equalization：±15dB；
8.高频high：±15dB/10KHZ；
9.中频Mid：±15dB/250KHZ~6KHZ；
10.低频Low：±15dB/60HZ；
11.最大输出电平Max output level：20dBm；
12.总谐波失真度：0.02%@ 0dB1KHz；
13.频率相应：20Hz~20Kz；
14.电源输出功率：30w；
15.电源电压：100V-240V/50Hz；
16.尺寸L×W×H(长宽高)：315×415×120（mm）；
17.净重重量：4KG；</t>
  </si>
  <si>
    <t>台</t>
  </si>
  <si>
    <t>MP3编程分区控制主机</t>
  </si>
  <si>
    <t>HT-S17-C</t>
  </si>
  <si>
    <t>1、4.3寸TFT真彩屏显示，图形化界面，全触屏操作，电容屏，安卓手机操作体验；
2、配有PC端编程软件，可以通过USB线跟PC接链接；
3、可以接2只4.3寸远程触屏呼叫控制台，遥控台界面远程跟跟主机同步显示，同步操作（数控选配配）；
4、RS485总线，串口COM二种通信协议，方便与外围其他系统对接；
5、自带8G内存容量，可以增加到16G、32G内存，标配8G；
6、歌曲名中文显示，触屏点击播放，一键点击播放，电源管理；
7、具有监控功能，可监控本地设备和远程设备是否在线；
8、可以插U盘播放，U盘插即可以播放，对U盘内歌曲名称，歌曲放置路径没有要求，可以点击上下曲播放；
9、支持电脑编程，主机手动编程；
10、含有4套程序，每套程序可编程120个定时点；
11、带FM调频功能，全频段自动搜台，手动搜台，自动保存，手动快捷保存，多种模式；
12、消防功能，短路或DC12~24V信号输入，自动报警，消防短路输出；
13、1路本地话筒输入，2路线路输入，4路音频输出，2路远程话筒信号输出；
14、话筒语音默音等级可设，话筒分区电源触发开启可以设置；
15、带监听功能，监听音量可调 ；
16、具有Fats文件系统，在不使用任何软件情况下可以使用记事本编程；
17、具有远程升级功能，可以使用TF升级固件；
18、最大可以支持999首歌曲、32G内存，可查看内存里面前200首歌曲歌曲名，按页显示，一页可以显示6首，方便直观；
19、带8路分区，6路电源；
20、机器内置了使用帮助，不会操作点击使用帮助即可详细指导，内置广播工程施工指南；
21、可以设置分区、电源提前打开时间；
22、带RS485总线，可以外控CD机，调谐器，分区器，收音机等数控设备（数控选配配）；
23、具有用户名登录界面，用户名密码登录，密码修改，密码管理功能；
24、快捷的音乐播放体验，具有跟酷狗等主流播放软件一样的播放图标和界面；
25、可查询，监控其他接入设备在线情况（数控选配配）；
26、2U机箱，铝合金面板，标准机身。
技术参数：
1）供电220A/50Hz   
2)话筒输入灵敏度：10~30MV  
3）线路输入灵敏度：250MV；
4）线路输出：250~300MV  
5）尺寸：480*330*90MM  
6）重量：5.5KG ；
7）单路分区最大承受功率：300W；
8）单路电源最大承受功率：600W，总功率不超过1000W（1000W以上建议加配电源时序器）</t>
  </si>
  <si>
    <t>合并式广播功放</t>
  </si>
  <si>
    <t>HT-BW1000-C</t>
  </si>
  <si>
    <t>产品描述：
标准机箱设计，1U铝合金面板，适用于机柜或桌面安装。
设有4路音源输入接口，2路标准线路输入接口，1路标准话筒输入接口，1路紧急火警话筒输入接口，火警输入具有最高优先级。
线路输入与话筒输入均具有独立音量旋钮调节音量大小。
设有1路音源输出接口，可环接至下一台功放音频输入接口。
设有6个指示灯，3个电平指示灯，1个保护指示灯，1个失真指示灯，1个电源指示灯，可实时显示设备工作状态，直观方便。
设有70V、100V定压输出，4-16Ω定阻输出接口，可用于外接定压或定阻扬声器。
内置D类功率放大电路，损耗小，放大效率高。
采用高集成度数字芯片替代传统变压器，高数字化电路集成，绿色稳定，体积小巧轻便。
支持线路安全工作区保护，保证输出负载在短路、过载等任何恶劣环境下安全工作。
支持温度保护，当机器温度过高时，可自动进入保护状态。
支持负反馈保护，当峰值信号出现失真、冲击、或线电压严重过压时，能有效地对功放进行保护。
设有高频渲染电路，可对线间变压器所造成的高频进行渲染调音，高频信号纤细亮丽。
设有高倍频程低音切除电路，在不损失音质的情况下去除有安全隐患的超低频成份，保证升压系统安全工作。
技术参数：
额定功率：1000W
输出方式：70V，100V，4-16Ω
输入灵敏度/阻抗：MIC:25mV/600Ω，不平衡TRS端子输入；AUX:350mV/10KΩ，不平衡RCA端子输入
输出灵敏度/阻抗：1000mV/470Ω，不平衡RCA端子输入
过载源电动势：MIC:＞12dB，不平衡TRS端子输入；AUX:＞20dB，不平衡RCA端子输入
频率响应：50-16KHz（+1dB，-3dB）
信噪比：MIC:66dB；AUX1:80dB
总谐波失真：1KHz时0.5%，1/3输出功率
默音功能：ALARM优先其他通道
通道串音衰减：≤50dB
散热：由前往后强制风冷，散热器温度55度时启动内置风扇
保护：过热，过载&amp;短路
电源：AC 220V/50Hz
最大消耗功率：1200W
产品尺寸（W×D×H）：483×337×49mm
重量：5.7kg</t>
  </si>
  <si>
    <t>主备功放切换器</t>
  </si>
  <si>
    <t>HT-P6621</t>
  </si>
  <si>
    <t>1、能自动发现声频功放故障并在“主功放”和“备用功放”之间实现自动切换。
2、具有4个完全相同的独立通道，每个通道均能完成主/备功放之自动检测与切换。
3、兼有手动主/备切换之功能。
4、一目了然的工作状态指示。
电源、功耗   AC220～240V 50～60Hz
通道工作容量  100V/10A（音频信号）
工作组态    4主4备或4主1备
通道检测时间   40ms
输入检测电压阀值   &lt;500mV
接口     4路音源输入口、4路主功放输入端接口、4路备份功放输入端接口 、4路主功放输出端接口、4路备份功放输出端接口、4路扬声器接口、1个电源输入口
工作温度、湿度    -10℃～50℃，≤90%RH（无结露）
产品尺寸、重量    483x330x88mm，7.4kg</t>
  </si>
  <si>
    <t>纯后级广播功放</t>
  </si>
  <si>
    <t>HT-PA1000</t>
  </si>
  <si>
    <t>8路电源时序器</t>
  </si>
  <si>
    <t>HT-M08</t>
  </si>
  <si>
    <t>功能特点：
1. 2×24 LCD蓝色背光显示功能设置操作界面使设备操作变得更加直观
2. 每通道设立独立的硬件紧急关闭开关，可以通过开关紧急关闭某一路的电源输出
3. 可设置密码功能，更好的保护系统用电安全管理
4. 软件编辑功能，可独立调整通道开机及关机的延时时间
5. 设备内置定时开关机功能，最长可达12个月的定时时间设置
6. 设备内置中控代码生成器，方便第三方设备进行代码编辑
7. 设备内置远程控制，让用户能随时随地的对设备进行开启关闭操作
8. 能与同型号的电源时序器进行多台扩展及级联设置，而无需再购置其它控制器件
9. 设备受控控制方式多样，TCP/IP、WIFI、USB，RS485，RS232联机控制加上外部（远程）控制能控制复杂的电源系统
10. 本设备可通过红外学习功能及IO控制功能对第三方设备进行控制
11. 采用新国家标准的10A通用安全划盖插座，使得用电安全更加有保障
技术参数：
12. 工作电压：单相AC220V(±20%)
13. 工作频率：50Hz或60Hz
14. CPU：采用ARM核32位处理器
15. 系统参数显示方式：2×24 LCD蓝色背光液晶显示
16. 电源输入：连接单相3芯接线座，可外接3芯单相电缆
17. 时序通道：8通道独立控制的时序通道，8通道独立常开控制，8通道独立硬件开关式应急停止设置
18. RFI/EMI电源滤波器：不带电源滤波器
19. 电源输出插座：8路国标10A安全划盖插座，面板两个直通为国标10A安全划盖插座
20. 电源输出：电源输出单相总极限负载的电流为40A                                  
  a、在音频负载情况下，每路极限总电流都为20A     
  b、在纯电阻负载情况下，每路极限总电流都为10A，
21. 远程控制接口：RS485、RS232、TCP/IP、USB3.0/USB2.0、线控
22. 红外学习功能：内置红外IR学习功能
23. 软件：可通过软件对设备进行编程控制的PC软件
24. 定时功能：内置万年历，可以对设备进行日、周设备定时，每天可设置定时开关机6次
25. 时序时间：可自行设置更改，开机延时为1至999秒，关机延时为1至999秒
26. 密码功能：可设置无密码分功能选择锁定及6位数字、字母、符号密码分功能选择锁定
27. 设备级联ID设置：可设置250个ID进行级联控制
28. 中控代码：设备软件内置中控代码生成器
29. 程序存储：5组数据存储</t>
  </si>
  <si>
    <t>迷你会议小主机</t>
  </si>
  <si>
    <t>HT-BW04</t>
  </si>
  <si>
    <t>1.分别可对主机控制、定时点编辑、分区名设置、主机IP地址设置、背景底色设置，中英文语言选择等多功能进行设置。
2.可对主机设置选择MP3播放节目，播放模式选择，调节音量大小，对歌曲的上一首、播放、停止、下一首等功能操作；
3.可操作主机的分区及电源；
4.监听主机的音源设置；
5.程控或手动切换设置；
6.当前定时点方案设置；
7.可以把本机上的节目歌曲拷贝到主机,也可以从主机上的节目下载到本机。</t>
  </si>
  <si>
    <t>室外防水音柱</t>
  </si>
  <si>
    <t>HT-T90-C</t>
  </si>
  <si>
    <t xml:space="preserve">
额定功率：90W
输入电压：100V
灵敏度：93±3dB
频响：170~15KHz
材质：铝
防水等级：IP44
1125*152*100</t>
  </si>
  <si>
    <t>只</t>
  </si>
  <si>
    <t>壁挂定压音箱</t>
  </si>
  <si>
    <t>HT-W10</t>
  </si>
  <si>
    <t>额定功率 20/10/5/2.5W
最大功率 20W
输入选择 100V/8Ω
灵敏度 91dB
频率响应 75hz-19Khz
扬声器尺寸 4“（Φ103mm）19/13mm cone
外观尺寸 150×130×215mm
内盒尺寸 150×140×268mm
变压器尺寸 16×20
主要材料 ABS
颜色 黑色/白色
净重 1.85kg</t>
  </si>
  <si>
    <t>1拖4无线手持话筒</t>
  </si>
  <si>
    <t>HT-8904S</t>
  </si>
  <si>
    <t>1. 工作频率：610-669.7MHz
2. 调制方式：宽带FM
3. 信道数目：100
4. 信道间隔：300kHz
5. 频率稳定度：±0.005%
6. 动态范围：100dB
7. 最大偏移：±45kHz
8. 音频频率响应：60Hz-16kHz（±3dB）
9. 综合信噪比：＞95dB
10. 综合失真：≤0.5%
11. 工作距离：60m（在理想环境的情况下）
12. 包含1台主机，4只手持单元</t>
  </si>
  <si>
    <t>套</t>
  </si>
  <si>
    <t>室外天线分配放大器</t>
  </si>
  <si>
    <t>HT-S819</t>
  </si>
  <si>
    <t>1. 无线信号放大分配系统支持1台天线分配器、2个天线组成
2. 支持多台接收机使用，让接收讯号获得较佳噪讯比，增加接收距离及稳定性
3. 支持提供4组电源输
4. 输入/出阻抗：50Ω
5. 频带范围：500-900MHz
6. 输入/出增益：0dB（频段中心）
7. 输出端绝缘度：20dB
8. 增益：13dBm
9. 频宽:400MHz</t>
  </si>
  <si>
    <t>前置放大器</t>
  </si>
  <si>
    <t>HT-A6611</t>
  </si>
  <si>
    <t>1. 有10个输入通道：包括5路话筒(MIC)输入， 3路标准信号线路(AUX)输入， 2路紧急线路(EMC)输入，2路音源输出(OUT)，可环接至下一台功放音频输入接口。
2. 第5个话筒(MIC5)具有最高优先、强行切入优先功能。
3. MIC 1、2、3、4为XLR，TRS二合一接口，方便接入各路话筒。
电源、功耗 AC220V 50Hz ≤20W
信噪比、频响 MIC输入：50dB; AUX输入：80dB，20Hz-20KHz
保护 AC FUSE×1A
接口 MIC:1、2、3、4、5； AUX1、2、3；2路线路输出
工作温度、湿度  -10℃～50℃，≤90%RH、无结露
产品尺寸、重量 484x355x44mm，5.8kg</t>
  </si>
  <si>
    <t>HT-T100-C</t>
  </si>
  <si>
    <t>扬声器单元：5寸低音×4/25芯驱动高音
额定功率（PHC）：120W
灵敏度（1kHz,1米）：91dB±3 dB
有效频率范围（-10dB）：80-18kHz
额定电压：100V
输入接口：2-芯连接线
接线端颜色：棕色、蓝色
产品尺寸：185×126×812mm
产品净重：7.2kg
安装方式：挂件安装                                                                          壳体材质：整体铝型材</t>
  </si>
  <si>
    <t>HT-PA2000</t>
  </si>
  <si>
    <t>产品描述：
标准机箱设计，1U铝合金面板，适用于机柜或桌面安装。
设有4路音源输入接口，2路标准线路输入接口，1路标准话筒输入接口，1路紧急火警话筒输入接口，火警输入具有最高优先级。
线路输入与话筒输入均具有独立音量旋钮调节音量大小。
设有1路音源输出接口，可环接至下一台功放音频输入接口。
设有6个指示灯，3个电平指示灯，1个保护指示灯，1个失真指示灯，1个电源指示灯，可实时显示设备工作状态，直观方便。
设有70V、100V定压输出，4-16Ω定阻输出接口，可用于外接定压或定阻扬声器。
内置D类功率放大电路，损耗小，放大效率高。
采用高集成度数字芯片替代传统变压器，高数字化电路集成，绿色稳定，体积小巧轻便。
支持线路安全工作区保护，保证输出负载在短路、过载等任何恶劣环境下安全工作。
支持温度保护，当机器温度过高时，可自动进入保护状态。
支持负反馈保护，当峰值信号出现失真、冲击、或线电压严重过压时，能有效地对功放进行保护。
设有高频渲染电路，可对线间变压器所造成的高频进行渲染调音，高频信号纤细亮丽。
设有高倍频程低音切除电路，在不损失音质的情况下去除有安全隐患的超低频成份，保证升压系统安全工作。
技术参数：
额定功率：2000W
输出方式：70V，100V，4-16Ω
输入灵敏度/阻抗：MIC:25mV/600Ω，不平衡TRS端子输入；AUX:350mV/10KΩ，不平衡RCA端子输入
输出灵敏度/阻抗：1000mV/470Ω，不平衡RCA端子输入
过载源电动势：MIC:＞12dB，不平衡TRS端子输入；AUX:＞20dB，不平衡RCA端子输入
频率响应：50-16KHz（+1dB，-3dB）
信噪比：MIC:66dB；AUX:80dB
总谐波失真：1KHz时0.5%，1/3输出功率
默音功能：ALARM优先其他通道
通道串音衰减：≤50dB
散热：由前往后强制风冷，散热器温度55度时启动内置风扇
保护：过热，过载&amp;短路
电源：AC 220V/50Hz
最大消耗功率：2200W
产品尺寸（W×D×H）：483×337×49mm
重量：5.7kg</t>
  </si>
  <si>
    <t>15寸多功能音箱</t>
  </si>
  <si>
    <t>HT-A-QF15</t>
  </si>
  <si>
    <t>1.系统类型：15英寸，2分频低频反射式
2.额定功率：400W，最大功率：800W，峰值功率：1600W；
3.标称阻抗：8Ω；
4.标称灵敏度（1W@1m）：98dB
5.最大声压级（Pmax@1m）：124dB@400w(127dB@800w)
6.频率范围(-10dB)：52Hz-20KHz
7.频率响应(±3dB)：65Hz-20KH
8.标称指向性（-6dB）：70°H×100°V
9.换能器配置：低频驱动器15″×1，高频驱动器1.7″×1
10.分频模式：被动式；
11.颜色：默认为黑色
12.参考应用领域：适合多功能厅、礼堂、报告厅、会议室等固定安装</t>
  </si>
  <si>
    <t>广播分控平台</t>
  </si>
  <si>
    <t>HT-WJ03-CBS</t>
  </si>
  <si>
    <t>1.在软件中，分别可对主机控制、定时点编辑、分区名设置、主机IP地址设置、背景底色设置，中英文语言选择等多功能进行设置。
2.可对主机设置选择MP3播放节目，播放模式选择，调节音量大小，对歌曲的上一首、播放、停止、下一首等功能操作；
3.可操作主机的分区及电源；
4.监听主机的音源设置；
5.程控或手动切换设置；
6.当前定时点方案设置；
7.可以把本机上的节目歌曲拷贝到主机,也可以从主机上的节目下载到本机。</t>
  </si>
  <si>
    <t>A</t>
  </si>
  <si>
    <t>报价合计</t>
  </si>
  <si>
    <t>商务要求：
1、中标供应商要按照本竞价单规定的商品规格、型号、名称供货。
2、中标后48小时内送样品至学校，本项目要求采购的所有商品，中标供应商应当根据采购人要求送货到指定地点安装，供应商报价应包含施工安装费，线路拆除费，运费、售后服务费、税费等所有费用。
3、供应商必须满足以上全部商务条款,否则竞作无效，供应商参加此次竞价，即视为完全了解，明白并同意上述要求，一旦发现虚假响应，即使确认成交也将被取消供货资格，采购人有权追究供应商责任并向监管部门投诉。
4、私自更改商品规格、型号、供货名称按无效竞价处理。                                               
5、响应附件要求：提供响应参数文件、原厂检测报告加盖公章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</si>
</sst>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_-[$￥-804]* #,##0.00_-;_-[$￥-804]* \(#,##0.00\)_-;_-[$￥-804]* &quot;-&quot;??;_-@_-"/>
    <numFmt numFmtId="178" formatCode="0_ "/>
    <numFmt numFmtId="179" formatCode="0.00_);[Red]\(0.00\)"/>
  </numFmts>
  <fonts count="37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4"/>
      <color indexed="8"/>
      <name val="宋体"/>
      <charset val="134"/>
    </font>
    <font>
      <sz val="10"/>
      <color rgb="FFFF0000"/>
      <name val="宋体"/>
      <charset val="134"/>
    </font>
    <font>
      <sz val="26"/>
      <color rgb="FF000000"/>
      <name val="宋体"/>
      <charset val="134"/>
    </font>
    <font>
      <sz val="10"/>
      <color theme="1"/>
      <name val="黑体"/>
      <charset val="134"/>
    </font>
    <font>
      <sz val="10"/>
      <name val="黑体"/>
      <charset val="134"/>
    </font>
    <font>
      <sz val="11"/>
      <color theme="1"/>
      <name val="黑体"/>
      <charset val="134"/>
    </font>
    <font>
      <b/>
      <sz val="10"/>
      <color theme="1"/>
      <name val="黑体"/>
      <charset val="134"/>
    </font>
    <font>
      <sz val="20"/>
      <color rgb="FF000000"/>
      <name val="宋体"/>
      <charset val="134"/>
    </font>
    <font>
      <sz val="14"/>
      <color theme="1"/>
      <name val="宋体"/>
      <charset val="134"/>
    </font>
    <font>
      <sz val="14"/>
      <name val="黑体"/>
      <charset val="134"/>
    </font>
    <font>
      <sz val="10"/>
      <color rgb="FFFF0000"/>
      <name val="黑体"/>
      <charset val="134"/>
    </font>
    <font>
      <sz val="10"/>
      <name val="宋体"/>
      <charset val="134"/>
    </font>
    <font>
      <sz val="14"/>
      <color theme="1"/>
      <name val="黑体"/>
      <charset val="134"/>
    </font>
    <font>
      <b/>
      <sz val="14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2"/>
      <name val="宋体"/>
      <charset val="134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149967955565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177" fontId="0" fillId="0" borderId="0"/>
    <xf numFmtId="0" fontId="27" fillId="0" borderId="7" applyNumberFormat="0" applyFill="0" applyAlignment="0" applyProtection="0">
      <alignment vertical="center"/>
    </xf>
    <xf numFmtId="177" fontId="28" fillId="0" borderId="0"/>
    <xf numFmtId="0" fontId="29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0" fillId="12" borderId="9" applyNumberFormat="0" applyAlignment="0" applyProtection="0">
      <alignment vertical="center"/>
    </xf>
    <xf numFmtId="0" fontId="31" fillId="12" borderId="5" applyNumberFormat="0" applyAlignment="0" applyProtection="0">
      <alignment vertical="center"/>
    </xf>
    <xf numFmtId="0" fontId="32" fillId="13" borderId="10" applyNumberFormat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177" fontId="28" fillId="0" borderId="0">
      <alignment vertical="center"/>
    </xf>
    <xf numFmtId="0" fontId="17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177" fontId="0" fillId="0" borderId="0"/>
    <xf numFmtId="0" fontId="28" fillId="0" borderId="0"/>
    <xf numFmtId="177" fontId="0" fillId="0" borderId="0"/>
  </cellStyleXfs>
  <cellXfs count="4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178" fontId="3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top" wrapText="1"/>
    </xf>
    <xf numFmtId="0" fontId="8" fillId="0" borderId="0" xfId="0" applyFont="1">
      <alignment vertical="center"/>
    </xf>
    <xf numFmtId="0" fontId="7" fillId="0" borderId="2" xfId="0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left" vertical="center" wrapText="1"/>
    </xf>
    <xf numFmtId="178" fontId="7" fillId="0" borderId="2" xfId="54" applyNumberFormat="1" applyFont="1" applyFill="1" applyBorder="1" applyAlignment="1">
      <alignment horizontal="center" vertical="center"/>
    </xf>
    <xf numFmtId="178" fontId="6" fillId="0" borderId="2" xfId="54" applyNumberFormat="1" applyFont="1" applyFill="1" applyBorder="1" applyAlignment="1">
      <alignment horizontal="center" vertical="center"/>
    </xf>
    <xf numFmtId="178" fontId="7" fillId="0" borderId="2" xfId="54" applyNumberFormat="1" applyFont="1" applyFill="1" applyBorder="1" applyAlignment="1">
      <alignment horizontal="left" vertical="center" wrapText="1"/>
    </xf>
    <xf numFmtId="178" fontId="7" fillId="0" borderId="2" xfId="54" applyNumberFormat="1" applyFont="1" applyFill="1" applyBorder="1" applyAlignment="1">
      <alignment horizontal="center" vertical="center" wrapText="1"/>
    </xf>
    <xf numFmtId="178" fontId="7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center" vertical="center" wrapText="1"/>
    </xf>
    <xf numFmtId="178" fontId="9" fillId="2" borderId="3" xfId="0" applyNumberFormat="1" applyFont="1" applyFill="1" applyBorder="1" applyAlignment="1">
      <alignment horizontal="center" vertical="center" wrapText="1"/>
    </xf>
    <xf numFmtId="178" fontId="9" fillId="2" borderId="2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178" fontId="11" fillId="0" borderId="1" xfId="9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0" fontId="13" fillId="0" borderId="2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178" fontId="15" fillId="0" borderId="2" xfId="9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178" fontId="16" fillId="2" borderId="4" xfId="0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2 4 2 2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常规 188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4" xfId="53"/>
    <cellStyle name="常规 5" xfId="54"/>
    <cellStyle name="常规 9 2" xfId="55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3" Type="http://schemas.openxmlformats.org/officeDocument/2006/relationships/image" Target="NULL" TargetMode="External"/><Relationship Id="rId2" Type="http://schemas.openxmlformats.org/officeDocument/2006/relationships/image" Target="../media/image2.png"/><Relationship Id="rId18" Type="http://schemas.openxmlformats.org/officeDocument/2006/relationships/image" Target="../media/image17.png"/><Relationship Id="rId17" Type="http://schemas.openxmlformats.org/officeDocument/2006/relationships/image" Target="../media/image16.jpeg"/><Relationship Id="rId16" Type="http://schemas.openxmlformats.org/officeDocument/2006/relationships/image" Target="../media/image15.png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jpe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0</xdr:colOff>
      <xdr:row>20</xdr:row>
      <xdr:rowOff>0</xdr:rowOff>
    </xdr:from>
    <xdr:to>
      <xdr:col>5</xdr:col>
      <xdr:colOff>9525</xdr:colOff>
      <xdr:row>20</xdr:row>
      <xdr:rowOff>10160</xdr:rowOff>
    </xdr:to>
    <xdr:pic>
      <xdr:nvPicPr>
        <xdr:cNvPr id="2" name="Picture 3" descr="clip_image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172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20</xdr:row>
      <xdr:rowOff>0</xdr:rowOff>
    </xdr:from>
    <xdr:to>
      <xdr:col>5</xdr:col>
      <xdr:colOff>9525</xdr:colOff>
      <xdr:row>20</xdr:row>
      <xdr:rowOff>10160</xdr:rowOff>
    </xdr:to>
    <xdr:pic>
      <xdr:nvPicPr>
        <xdr:cNvPr id="3" name="Picture 4" descr="clip_image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172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</xdr:colOff>
      <xdr:row>20</xdr:row>
      <xdr:rowOff>0</xdr:rowOff>
    </xdr:from>
    <xdr:to>
      <xdr:col>5</xdr:col>
      <xdr:colOff>28575</xdr:colOff>
      <xdr:row>20</xdr:row>
      <xdr:rowOff>10160</xdr:rowOff>
    </xdr:to>
    <xdr:pic>
      <xdr:nvPicPr>
        <xdr:cNvPr id="4" name="Picture 5" descr="clip_image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3625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38100</xdr:colOff>
      <xdr:row>20</xdr:row>
      <xdr:rowOff>0</xdr:rowOff>
    </xdr:from>
    <xdr:to>
      <xdr:col>5</xdr:col>
      <xdr:colOff>47625</xdr:colOff>
      <xdr:row>20</xdr:row>
      <xdr:rowOff>10160</xdr:rowOff>
    </xdr:to>
    <xdr:pic>
      <xdr:nvPicPr>
        <xdr:cNvPr id="5" name="Picture 6" descr="clip_image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553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57150</xdr:colOff>
      <xdr:row>20</xdr:row>
      <xdr:rowOff>0</xdr:rowOff>
    </xdr:from>
    <xdr:to>
      <xdr:col>5</xdr:col>
      <xdr:colOff>66675</xdr:colOff>
      <xdr:row>20</xdr:row>
      <xdr:rowOff>10160</xdr:rowOff>
    </xdr:to>
    <xdr:pic>
      <xdr:nvPicPr>
        <xdr:cNvPr id="6" name="Picture 7" descr="clip_image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7435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76200</xdr:colOff>
      <xdr:row>20</xdr:row>
      <xdr:rowOff>0</xdr:rowOff>
    </xdr:from>
    <xdr:to>
      <xdr:col>5</xdr:col>
      <xdr:colOff>85725</xdr:colOff>
      <xdr:row>20</xdr:row>
      <xdr:rowOff>10160</xdr:rowOff>
    </xdr:to>
    <xdr:pic>
      <xdr:nvPicPr>
        <xdr:cNvPr id="7" name="Picture 8" descr="clip_image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934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95250</xdr:colOff>
      <xdr:row>20</xdr:row>
      <xdr:rowOff>0</xdr:rowOff>
    </xdr:from>
    <xdr:to>
      <xdr:col>5</xdr:col>
      <xdr:colOff>104775</xdr:colOff>
      <xdr:row>20</xdr:row>
      <xdr:rowOff>10160</xdr:rowOff>
    </xdr:to>
    <xdr:pic>
      <xdr:nvPicPr>
        <xdr:cNvPr id="8" name="Picture 9" descr="clip_image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1245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114300</xdr:colOff>
      <xdr:row>20</xdr:row>
      <xdr:rowOff>0</xdr:rowOff>
    </xdr:from>
    <xdr:to>
      <xdr:col>5</xdr:col>
      <xdr:colOff>123825</xdr:colOff>
      <xdr:row>20</xdr:row>
      <xdr:rowOff>10160</xdr:rowOff>
    </xdr:to>
    <xdr:pic>
      <xdr:nvPicPr>
        <xdr:cNvPr id="9" name="Picture 10" descr="clip_image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315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133350</xdr:colOff>
      <xdr:row>20</xdr:row>
      <xdr:rowOff>0</xdr:rowOff>
    </xdr:from>
    <xdr:to>
      <xdr:col>5</xdr:col>
      <xdr:colOff>142875</xdr:colOff>
      <xdr:row>20</xdr:row>
      <xdr:rowOff>10160</xdr:rowOff>
    </xdr:to>
    <xdr:pic>
      <xdr:nvPicPr>
        <xdr:cNvPr id="10" name="Picture 11" descr="clip_image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5055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152400</xdr:colOff>
      <xdr:row>20</xdr:row>
      <xdr:rowOff>0</xdr:rowOff>
    </xdr:from>
    <xdr:to>
      <xdr:col>5</xdr:col>
      <xdr:colOff>161925</xdr:colOff>
      <xdr:row>20</xdr:row>
      <xdr:rowOff>10160</xdr:rowOff>
    </xdr:to>
    <xdr:pic>
      <xdr:nvPicPr>
        <xdr:cNvPr id="11" name="Picture 12" descr="clip_image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696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171450</xdr:colOff>
      <xdr:row>20</xdr:row>
      <xdr:rowOff>0</xdr:rowOff>
    </xdr:from>
    <xdr:to>
      <xdr:col>5</xdr:col>
      <xdr:colOff>180975</xdr:colOff>
      <xdr:row>20</xdr:row>
      <xdr:rowOff>10160</xdr:rowOff>
    </xdr:to>
    <xdr:pic>
      <xdr:nvPicPr>
        <xdr:cNvPr id="12" name="Picture 13" descr="clip_image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8865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190500</xdr:colOff>
      <xdr:row>20</xdr:row>
      <xdr:rowOff>0</xdr:rowOff>
    </xdr:from>
    <xdr:to>
      <xdr:col>5</xdr:col>
      <xdr:colOff>200025</xdr:colOff>
      <xdr:row>20</xdr:row>
      <xdr:rowOff>10160</xdr:rowOff>
    </xdr:to>
    <xdr:pic>
      <xdr:nvPicPr>
        <xdr:cNvPr id="13" name="Picture 14" descr="clip_image1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077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209550</xdr:colOff>
      <xdr:row>20</xdr:row>
      <xdr:rowOff>0</xdr:rowOff>
    </xdr:from>
    <xdr:to>
      <xdr:col>5</xdr:col>
      <xdr:colOff>219075</xdr:colOff>
      <xdr:row>20</xdr:row>
      <xdr:rowOff>10160</xdr:rowOff>
    </xdr:to>
    <xdr:pic>
      <xdr:nvPicPr>
        <xdr:cNvPr id="14" name="Picture 15" descr="clip_image1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2675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228600</xdr:colOff>
      <xdr:row>20</xdr:row>
      <xdr:rowOff>0</xdr:rowOff>
    </xdr:from>
    <xdr:to>
      <xdr:col>5</xdr:col>
      <xdr:colOff>238125</xdr:colOff>
      <xdr:row>20</xdr:row>
      <xdr:rowOff>10160</xdr:rowOff>
    </xdr:to>
    <xdr:pic>
      <xdr:nvPicPr>
        <xdr:cNvPr id="15" name="Picture 16" descr="clip_image1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458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247650</xdr:colOff>
      <xdr:row>20</xdr:row>
      <xdr:rowOff>0</xdr:rowOff>
    </xdr:from>
    <xdr:to>
      <xdr:col>5</xdr:col>
      <xdr:colOff>257175</xdr:colOff>
      <xdr:row>20</xdr:row>
      <xdr:rowOff>10160</xdr:rowOff>
    </xdr:to>
    <xdr:pic>
      <xdr:nvPicPr>
        <xdr:cNvPr id="16" name="Picture 17" descr="clip_image1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6485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266700</xdr:colOff>
      <xdr:row>20</xdr:row>
      <xdr:rowOff>0</xdr:rowOff>
    </xdr:from>
    <xdr:to>
      <xdr:col>5</xdr:col>
      <xdr:colOff>276225</xdr:colOff>
      <xdr:row>20</xdr:row>
      <xdr:rowOff>10160</xdr:rowOff>
    </xdr:to>
    <xdr:pic>
      <xdr:nvPicPr>
        <xdr:cNvPr id="17" name="Picture 18" descr="clip_image1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839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285750</xdr:colOff>
      <xdr:row>20</xdr:row>
      <xdr:rowOff>0</xdr:rowOff>
    </xdr:from>
    <xdr:to>
      <xdr:col>5</xdr:col>
      <xdr:colOff>295275</xdr:colOff>
      <xdr:row>20</xdr:row>
      <xdr:rowOff>10160</xdr:rowOff>
    </xdr:to>
    <xdr:pic>
      <xdr:nvPicPr>
        <xdr:cNvPr id="18" name="Picture 19" descr="clip_image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295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20</xdr:row>
      <xdr:rowOff>0</xdr:rowOff>
    </xdr:from>
    <xdr:to>
      <xdr:col>5</xdr:col>
      <xdr:colOff>314325</xdr:colOff>
      <xdr:row>20</xdr:row>
      <xdr:rowOff>10160</xdr:rowOff>
    </xdr:to>
    <xdr:pic>
      <xdr:nvPicPr>
        <xdr:cNvPr id="19" name="Picture 20" descr="clip_image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220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323850</xdr:colOff>
      <xdr:row>20</xdr:row>
      <xdr:rowOff>0</xdr:rowOff>
    </xdr:from>
    <xdr:to>
      <xdr:col>5</xdr:col>
      <xdr:colOff>333375</xdr:colOff>
      <xdr:row>20</xdr:row>
      <xdr:rowOff>10160</xdr:rowOff>
    </xdr:to>
    <xdr:pic>
      <xdr:nvPicPr>
        <xdr:cNvPr id="20" name="Picture 21" descr="clip_image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4105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342900</xdr:colOff>
      <xdr:row>20</xdr:row>
      <xdr:rowOff>0</xdr:rowOff>
    </xdr:from>
    <xdr:to>
      <xdr:col>5</xdr:col>
      <xdr:colOff>352425</xdr:colOff>
      <xdr:row>20</xdr:row>
      <xdr:rowOff>10160</xdr:rowOff>
    </xdr:to>
    <xdr:pic>
      <xdr:nvPicPr>
        <xdr:cNvPr id="21" name="Picture 22" descr="clip_image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601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6</xdr:col>
      <xdr:colOff>9525</xdr:colOff>
      <xdr:row>20</xdr:row>
      <xdr:rowOff>10160</xdr:rowOff>
    </xdr:to>
    <xdr:pic>
      <xdr:nvPicPr>
        <xdr:cNvPr id="22" name="Picture 23" descr="clip_image2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4507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20</xdr:row>
      <xdr:rowOff>0</xdr:rowOff>
    </xdr:from>
    <xdr:to>
      <xdr:col>6</xdr:col>
      <xdr:colOff>28575</xdr:colOff>
      <xdr:row>20</xdr:row>
      <xdr:rowOff>10160</xdr:rowOff>
    </xdr:to>
    <xdr:pic>
      <xdr:nvPicPr>
        <xdr:cNvPr id="23" name="Picture 24" descr="clip_image2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46975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9525</xdr:colOff>
      <xdr:row>19</xdr:row>
      <xdr:rowOff>10160</xdr:rowOff>
    </xdr:to>
    <xdr:pic>
      <xdr:nvPicPr>
        <xdr:cNvPr id="24" name="Picture 3" descr="clip_image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17205" y="53021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9525</xdr:colOff>
      <xdr:row>19</xdr:row>
      <xdr:rowOff>10160</xdr:rowOff>
    </xdr:to>
    <xdr:pic>
      <xdr:nvPicPr>
        <xdr:cNvPr id="25" name="Picture 4" descr="clip_image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17205" y="53021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</xdr:colOff>
      <xdr:row>19</xdr:row>
      <xdr:rowOff>0</xdr:rowOff>
    </xdr:from>
    <xdr:to>
      <xdr:col>5</xdr:col>
      <xdr:colOff>28575</xdr:colOff>
      <xdr:row>19</xdr:row>
      <xdr:rowOff>10160</xdr:rowOff>
    </xdr:to>
    <xdr:pic>
      <xdr:nvPicPr>
        <xdr:cNvPr id="26" name="Picture 5" descr="clip_image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36255" y="53021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38100</xdr:colOff>
      <xdr:row>19</xdr:row>
      <xdr:rowOff>0</xdr:rowOff>
    </xdr:from>
    <xdr:to>
      <xdr:col>5</xdr:col>
      <xdr:colOff>47625</xdr:colOff>
      <xdr:row>19</xdr:row>
      <xdr:rowOff>10160</xdr:rowOff>
    </xdr:to>
    <xdr:pic>
      <xdr:nvPicPr>
        <xdr:cNvPr id="27" name="Picture 6" descr="clip_image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55305" y="53021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57150</xdr:colOff>
      <xdr:row>19</xdr:row>
      <xdr:rowOff>0</xdr:rowOff>
    </xdr:from>
    <xdr:to>
      <xdr:col>5</xdr:col>
      <xdr:colOff>66675</xdr:colOff>
      <xdr:row>19</xdr:row>
      <xdr:rowOff>10160</xdr:rowOff>
    </xdr:to>
    <xdr:pic>
      <xdr:nvPicPr>
        <xdr:cNvPr id="28" name="Picture 7" descr="clip_image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74355" y="53021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76200</xdr:colOff>
      <xdr:row>19</xdr:row>
      <xdr:rowOff>0</xdr:rowOff>
    </xdr:from>
    <xdr:to>
      <xdr:col>5</xdr:col>
      <xdr:colOff>85725</xdr:colOff>
      <xdr:row>19</xdr:row>
      <xdr:rowOff>10160</xdr:rowOff>
    </xdr:to>
    <xdr:pic>
      <xdr:nvPicPr>
        <xdr:cNvPr id="29" name="Picture 8" descr="clip_image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93405" y="53021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95250</xdr:colOff>
      <xdr:row>19</xdr:row>
      <xdr:rowOff>0</xdr:rowOff>
    </xdr:from>
    <xdr:to>
      <xdr:col>5</xdr:col>
      <xdr:colOff>104775</xdr:colOff>
      <xdr:row>19</xdr:row>
      <xdr:rowOff>10160</xdr:rowOff>
    </xdr:to>
    <xdr:pic>
      <xdr:nvPicPr>
        <xdr:cNvPr id="30" name="Picture 9" descr="clip_image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12455" y="53021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114300</xdr:colOff>
      <xdr:row>19</xdr:row>
      <xdr:rowOff>0</xdr:rowOff>
    </xdr:from>
    <xdr:to>
      <xdr:col>5</xdr:col>
      <xdr:colOff>123825</xdr:colOff>
      <xdr:row>19</xdr:row>
      <xdr:rowOff>10160</xdr:rowOff>
    </xdr:to>
    <xdr:pic>
      <xdr:nvPicPr>
        <xdr:cNvPr id="31" name="Picture 10" descr="clip_image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31505" y="53021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133350</xdr:colOff>
      <xdr:row>19</xdr:row>
      <xdr:rowOff>0</xdr:rowOff>
    </xdr:from>
    <xdr:to>
      <xdr:col>5</xdr:col>
      <xdr:colOff>142875</xdr:colOff>
      <xdr:row>19</xdr:row>
      <xdr:rowOff>10160</xdr:rowOff>
    </xdr:to>
    <xdr:pic>
      <xdr:nvPicPr>
        <xdr:cNvPr id="32" name="Picture 11" descr="clip_image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50555" y="53021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152400</xdr:colOff>
      <xdr:row>19</xdr:row>
      <xdr:rowOff>0</xdr:rowOff>
    </xdr:from>
    <xdr:to>
      <xdr:col>5</xdr:col>
      <xdr:colOff>161925</xdr:colOff>
      <xdr:row>19</xdr:row>
      <xdr:rowOff>10160</xdr:rowOff>
    </xdr:to>
    <xdr:pic>
      <xdr:nvPicPr>
        <xdr:cNvPr id="33" name="Picture 12" descr="clip_image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69605" y="53021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171450</xdr:colOff>
      <xdr:row>19</xdr:row>
      <xdr:rowOff>0</xdr:rowOff>
    </xdr:from>
    <xdr:to>
      <xdr:col>5</xdr:col>
      <xdr:colOff>180975</xdr:colOff>
      <xdr:row>19</xdr:row>
      <xdr:rowOff>10160</xdr:rowOff>
    </xdr:to>
    <xdr:pic>
      <xdr:nvPicPr>
        <xdr:cNvPr id="34" name="Picture 13" descr="clip_image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88655" y="53021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190500</xdr:colOff>
      <xdr:row>19</xdr:row>
      <xdr:rowOff>0</xdr:rowOff>
    </xdr:from>
    <xdr:to>
      <xdr:col>5</xdr:col>
      <xdr:colOff>200025</xdr:colOff>
      <xdr:row>19</xdr:row>
      <xdr:rowOff>10160</xdr:rowOff>
    </xdr:to>
    <xdr:pic>
      <xdr:nvPicPr>
        <xdr:cNvPr id="35" name="Picture 14" descr="clip_image1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07705" y="53021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209550</xdr:colOff>
      <xdr:row>19</xdr:row>
      <xdr:rowOff>0</xdr:rowOff>
    </xdr:from>
    <xdr:to>
      <xdr:col>5</xdr:col>
      <xdr:colOff>219075</xdr:colOff>
      <xdr:row>19</xdr:row>
      <xdr:rowOff>10160</xdr:rowOff>
    </xdr:to>
    <xdr:pic>
      <xdr:nvPicPr>
        <xdr:cNvPr id="36" name="Picture 15" descr="clip_image1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26755" y="53021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228600</xdr:colOff>
      <xdr:row>19</xdr:row>
      <xdr:rowOff>0</xdr:rowOff>
    </xdr:from>
    <xdr:to>
      <xdr:col>5</xdr:col>
      <xdr:colOff>238125</xdr:colOff>
      <xdr:row>19</xdr:row>
      <xdr:rowOff>10160</xdr:rowOff>
    </xdr:to>
    <xdr:pic>
      <xdr:nvPicPr>
        <xdr:cNvPr id="37" name="Picture 16" descr="clip_image1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45805" y="53021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247650</xdr:colOff>
      <xdr:row>19</xdr:row>
      <xdr:rowOff>0</xdr:rowOff>
    </xdr:from>
    <xdr:to>
      <xdr:col>5</xdr:col>
      <xdr:colOff>257175</xdr:colOff>
      <xdr:row>19</xdr:row>
      <xdr:rowOff>10160</xdr:rowOff>
    </xdr:to>
    <xdr:pic>
      <xdr:nvPicPr>
        <xdr:cNvPr id="38" name="Picture 17" descr="clip_image1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64855" y="53021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266700</xdr:colOff>
      <xdr:row>19</xdr:row>
      <xdr:rowOff>0</xdr:rowOff>
    </xdr:from>
    <xdr:to>
      <xdr:col>5</xdr:col>
      <xdr:colOff>276225</xdr:colOff>
      <xdr:row>19</xdr:row>
      <xdr:rowOff>10160</xdr:rowOff>
    </xdr:to>
    <xdr:pic>
      <xdr:nvPicPr>
        <xdr:cNvPr id="39" name="Picture 18" descr="clip_image1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83905" y="53021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285750</xdr:colOff>
      <xdr:row>19</xdr:row>
      <xdr:rowOff>0</xdr:rowOff>
    </xdr:from>
    <xdr:to>
      <xdr:col>5</xdr:col>
      <xdr:colOff>295275</xdr:colOff>
      <xdr:row>19</xdr:row>
      <xdr:rowOff>10160</xdr:rowOff>
    </xdr:to>
    <xdr:pic>
      <xdr:nvPicPr>
        <xdr:cNvPr id="40" name="Picture 19" descr="clip_image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2955" y="53021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19</xdr:row>
      <xdr:rowOff>0</xdr:rowOff>
    </xdr:from>
    <xdr:to>
      <xdr:col>5</xdr:col>
      <xdr:colOff>314325</xdr:colOff>
      <xdr:row>19</xdr:row>
      <xdr:rowOff>10160</xdr:rowOff>
    </xdr:to>
    <xdr:pic>
      <xdr:nvPicPr>
        <xdr:cNvPr id="41" name="Picture 20" descr="clip_image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22005" y="53021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323850</xdr:colOff>
      <xdr:row>19</xdr:row>
      <xdr:rowOff>0</xdr:rowOff>
    </xdr:from>
    <xdr:to>
      <xdr:col>5</xdr:col>
      <xdr:colOff>333375</xdr:colOff>
      <xdr:row>19</xdr:row>
      <xdr:rowOff>10160</xdr:rowOff>
    </xdr:to>
    <xdr:pic>
      <xdr:nvPicPr>
        <xdr:cNvPr id="42" name="Picture 21" descr="clip_image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41055" y="53021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342900</xdr:colOff>
      <xdr:row>19</xdr:row>
      <xdr:rowOff>0</xdr:rowOff>
    </xdr:from>
    <xdr:to>
      <xdr:col>5</xdr:col>
      <xdr:colOff>352425</xdr:colOff>
      <xdr:row>19</xdr:row>
      <xdr:rowOff>10160</xdr:rowOff>
    </xdr:to>
    <xdr:pic>
      <xdr:nvPicPr>
        <xdr:cNvPr id="43" name="Picture 22" descr="clip_image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60105" y="53021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9525</xdr:colOff>
      <xdr:row>19</xdr:row>
      <xdr:rowOff>10160</xdr:rowOff>
    </xdr:to>
    <xdr:pic>
      <xdr:nvPicPr>
        <xdr:cNvPr id="44" name="Picture 23" descr="clip_image2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450705" y="53021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19</xdr:row>
      <xdr:rowOff>0</xdr:rowOff>
    </xdr:from>
    <xdr:to>
      <xdr:col>6</xdr:col>
      <xdr:colOff>28575</xdr:colOff>
      <xdr:row>19</xdr:row>
      <xdr:rowOff>10160</xdr:rowOff>
    </xdr:to>
    <xdr:pic>
      <xdr:nvPicPr>
        <xdr:cNvPr id="45" name="Picture 24" descr="clip_image2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469755" y="53021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20</xdr:row>
      <xdr:rowOff>0</xdr:rowOff>
    </xdr:from>
    <xdr:to>
      <xdr:col>5</xdr:col>
      <xdr:colOff>9525</xdr:colOff>
      <xdr:row>20</xdr:row>
      <xdr:rowOff>10160</xdr:rowOff>
    </xdr:to>
    <xdr:pic>
      <xdr:nvPicPr>
        <xdr:cNvPr id="46" name="Picture 3" descr="clip_image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172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20</xdr:row>
      <xdr:rowOff>0</xdr:rowOff>
    </xdr:from>
    <xdr:to>
      <xdr:col>5</xdr:col>
      <xdr:colOff>9525</xdr:colOff>
      <xdr:row>20</xdr:row>
      <xdr:rowOff>10160</xdr:rowOff>
    </xdr:to>
    <xdr:pic>
      <xdr:nvPicPr>
        <xdr:cNvPr id="47" name="Picture 4" descr="clip_image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172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</xdr:colOff>
      <xdr:row>20</xdr:row>
      <xdr:rowOff>0</xdr:rowOff>
    </xdr:from>
    <xdr:to>
      <xdr:col>5</xdr:col>
      <xdr:colOff>28575</xdr:colOff>
      <xdr:row>20</xdr:row>
      <xdr:rowOff>10160</xdr:rowOff>
    </xdr:to>
    <xdr:pic>
      <xdr:nvPicPr>
        <xdr:cNvPr id="48" name="Picture 5" descr="clip_image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3625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38100</xdr:colOff>
      <xdr:row>20</xdr:row>
      <xdr:rowOff>0</xdr:rowOff>
    </xdr:from>
    <xdr:to>
      <xdr:col>5</xdr:col>
      <xdr:colOff>47625</xdr:colOff>
      <xdr:row>20</xdr:row>
      <xdr:rowOff>10160</xdr:rowOff>
    </xdr:to>
    <xdr:pic>
      <xdr:nvPicPr>
        <xdr:cNvPr id="49" name="Picture 6" descr="clip_image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553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57150</xdr:colOff>
      <xdr:row>20</xdr:row>
      <xdr:rowOff>0</xdr:rowOff>
    </xdr:from>
    <xdr:to>
      <xdr:col>5</xdr:col>
      <xdr:colOff>66675</xdr:colOff>
      <xdr:row>20</xdr:row>
      <xdr:rowOff>10160</xdr:rowOff>
    </xdr:to>
    <xdr:pic>
      <xdr:nvPicPr>
        <xdr:cNvPr id="50" name="Picture 7" descr="clip_image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7435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76200</xdr:colOff>
      <xdr:row>20</xdr:row>
      <xdr:rowOff>0</xdr:rowOff>
    </xdr:from>
    <xdr:to>
      <xdr:col>5</xdr:col>
      <xdr:colOff>85725</xdr:colOff>
      <xdr:row>20</xdr:row>
      <xdr:rowOff>10160</xdr:rowOff>
    </xdr:to>
    <xdr:pic>
      <xdr:nvPicPr>
        <xdr:cNvPr id="51" name="Picture 8" descr="clip_image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934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95250</xdr:colOff>
      <xdr:row>20</xdr:row>
      <xdr:rowOff>0</xdr:rowOff>
    </xdr:from>
    <xdr:to>
      <xdr:col>5</xdr:col>
      <xdr:colOff>104775</xdr:colOff>
      <xdr:row>20</xdr:row>
      <xdr:rowOff>10160</xdr:rowOff>
    </xdr:to>
    <xdr:pic>
      <xdr:nvPicPr>
        <xdr:cNvPr id="52" name="Picture 9" descr="clip_image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1245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114300</xdr:colOff>
      <xdr:row>20</xdr:row>
      <xdr:rowOff>0</xdr:rowOff>
    </xdr:from>
    <xdr:to>
      <xdr:col>5</xdr:col>
      <xdr:colOff>123825</xdr:colOff>
      <xdr:row>20</xdr:row>
      <xdr:rowOff>10160</xdr:rowOff>
    </xdr:to>
    <xdr:pic>
      <xdr:nvPicPr>
        <xdr:cNvPr id="53" name="Picture 10" descr="clip_image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315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133350</xdr:colOff>
      <xdr:row>20</xdr:row>
      <xdr:rowOff>0</xdr:rowOff>
    </xdr:from>
    <xdr:to>
      <xdr:col>5</xdr:col>
      <xdr:colOff>142875</xdr:colOff>
      <xdr:row>20</xdr:row>
      <xdr:rowOff>10160</xdr:rowOff>
    </xdr:to>
    <xdr:pic>
      <xdr:nvPicPr>
        <xdr:cNvPr id="54" name="Picture 11" descr="clip_image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5055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152400</xdr:colOff>
      <xdr:row>20</xdr:row>
      <xdr:rowOff>0</xdr:rowOff>
    </xdr:from>
    <xdr:to>
      <xdr:col>5</xdr:col>
      <xdr:colOff>161925</xdr:colOff>
      <xdr:row>20</xdr:row>
      <xdr:rowOff>10160</xdr:rowOff>
    </xdr:to>
    <xdr:pic>
      <xdr:nvPicPr>
        <xdr:cNvPr id="55" name="Picture 12" descr="clip_image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696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171450</xdr:colOff>
      <xdr:row>20</xdr:row>
      <xdr:rowOff>0</xdr:rowOff>
    </xdr:from>
    <xdr:to>
      <xdr:col>5</xdr:col>
      <xdr:colOff>180975</xdr:colOff>
      <xdr:row>20</xdr:row>
      <xdr:rowOff>10160</xdr:rowOff>
    </xdr:to>
    <xdr:pic>
      <xdr:nvPicPr>
        <xdr:cNvPr id="56" name="Picture 13" descr="clip_image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8865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190500</xdr:colOff>
      <xdr:row>20</xdr:row>
      <xdr:rowOff>0</xdr:rowOff>
    </xdr:from>
    <xdr:to>
      <xdr:col>5</xdr:col>
      <xdr:colOff>200025</xdr:colOff>
      <xdr:row>20</xdr:row>
      <xdr:rowOff>10160</xdr:rowOff>
    </xdr:to>
    <xdr:pic>
      <xdr:nvPicPr>
        <xdr:cNvPr id="57" name="Picture 14" descr="clip_image1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077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209550</xdr:colOff>
      <xdr:row>20</xdr:row>
      <xdr:rowOff>0</xdr:rowOff>
    </xdr:from>
    <xdr:to>
      <xdr:col>5</xdr:col>
      <xdr:colOff>219075</xdr:colOff>
      <xdr:row>20</xdr:row>
      <xdr:rowOff>10160</xdr:rowOff>
    </xdr:to>
    <xdr:pic>
      <xdr:nvPicPr>
        <xdr:cNvPr id="58" name="Picture 15" descr="clip_image1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2675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228600</xdr:colOff>
      <xdr:row>20</xdr:row>
      <xdr:rowOff>0</xdr:rowOff>
    </xdr:from>
    <xdr:to>
      <xdr:col>5</xdr:col>
      <xdr:colOff>238125</xdr:colOff>
      <xdr:row>20</xdr:row>
      <xdr:rowOff>10160</xdr:rowOff>
    </xdr:to>
    <xdr:pic>
      <xdr:nvPicPr>
        <xdr:cNvPr id="59" name="Picture 16" descr="clip_image1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458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247650</xdr:colOff>
      <xdr:row>20</xdr:row>
      <xdr:rowOff>0</xdr:rowOff>
    </xdr:from>
    <xdr:to>
      <xdr:col>5</xdr:col>
      <xdr:colOff>257175</xdr:colOff>
      <xdr:row>20</xdr:row>
      <xdr:rowOff>10160</xdr:rowOff>
    </xdr:to>
    <xdr:pic>
      <xdr:nvPicPr>
        <xdr:cNvPr id="60" name="Picture 17" descr="clip_image1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6485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266700</xdr:colOff>
      <xdr:row>20</xdr:row>
      <xdr:rowOff>0</xdr:rowOff>
    </xdr:from>
    <xdr:to>
      <xdr:col>5</xdr:col>
      <xdr:colOff>276225</xdr:colOff>
      <xdr:row>20</xdr:row>
      <xdr:rowOff>10160</xdr:rowOff>
    </xdr:to>
    <xdr:pic>
      <xdr:nvPicPr>
        <xdr:cNvPr id="61" name="Picture 18" descr="clip_image1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839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285750</xdr:colOff>
      <xdr:row>20</xdr:row>
      <xdr:rowOff>0</xdr:rowOff>
    </xdr:from>
    <xdr:to>
      <xdr:col>5</xdr:col>
      <xdr:colOff>295275</xdr:colOff>
      <xdr:row>20</xdr:row>
      <xdr:rowOff>10160</xdr:rowOff>
    </xdr:to>
    <xdr:pic>
      <xdr:nvPicPr>
        <xdr:cNvPr id="62" name="Picture 19" descr="clip_image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0295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304800</xdr:colOff>
      <xdr:row>20</xdr:row>
      <xdr:rowOff>0</xdr:rowOff>
    </xdr:from>
    <xdr:to>
      <xdr:col>5</xdr:col>
      <xdr:colOff>314325</xdr:colOff>
      <xdr:row>20</xdr:row>
      <xdr:rowOff>10160</xdr:rowOff>
    </xdr:to>
    <xdr:pic>
      <xdr:nvPicPr>
        <xdr:cNvPr id="63" name="Picture 20" descr="clip_image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220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323850</xdr:colOff>
      <xdr:row>20</xdr:row>
      <xdr:rowOff>0</xdr:rowOff>
    </xdr:from>
    <xdr:to>
      <xdr:col>5</xdr:col>
      <xdr:colOff>333375</xdr:colOff>
      <xdr:row>20</xdr:row>
      <xdr:rowOff>10160</xdr:rowOff>
    </xdr:to>
    <xdr:pic>
      <xdr:nvPicPr>
        <xdr:cNvPr id="64" name="Picture 21" descr="clip_image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4105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342900</xdr:colOff>
      <xdr:row>20</xdr:row>
      <xdr:rowOff>0</xdr:rowOff>
    </xdr:from>
    <xdr:to>
      <xdr:col>5</xdr:col>
      <xdr:colOff>352425</xdr:colOff>
      <xdr:row>20</xdr:row>
      <xdr:rowOff>10160</xdr:rowOff>
    </xdr:to>
    <xdr:pic>
      <xdr:nvPicPr>
        <xdr:cNvPr id="65" name="Picture 22" descr="clip_image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601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6</xdr:col>
      <xdr:colOff>9525</xdr:colOff>
      <xdr:row>20</xdr:row>
      <xdr:rowOff>10160</xdr:rowOff>
    </xdr:to>
    <xdr:pic>
      <xdr:nvPicPr>
        <xdr:cNvPr id="66" name="Picture 23" descr="clip_image2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45070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20</xdr:row>
      <xdr:rowOff>0</xdr:rowOff>
    </xdr:from>
    <xdr:to>
      <xdr:col>6</xdr:col>
      <xdr:colOff>28575</xdr:colOff>
      <xdr:row>20</xdr:row>
      <xdr:rowOff>10160</xdr:rowOff>
    </xdr:to>
    <xdr:pic>
      <xdr:nvPicPr>
        <xdr:cNvPr id="67" name="Picture 24" descr="clip_image2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469755" y="54926865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134620</xdr:colOff>
      <xdr:row>2</xdr:row>
      <xdr:rowOff>69850</xdr:rowOff>
    </xdr:from>
    <xdr:to>
      <xdr:col>7</xdr:col>
      <xdr:colOff>1288415</xdr:colOff>
      <xdr:row>2</xdr:row>
      <xdr:rowOff>1211580</xdr:rowOff>
    </xdr:to>
    <xdr:pic>
      <xdr:nvPicPr>
        <xdr:cNvPr id="95" name="图片 94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10852150" y="958215"/>
          <a:ext cx="1153795" cy="1141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72390</xdr:colOff>
      <xdr:row>3</xdr:row>
      <xdr:rowOff>231775</xdr:rowOff>
    </xdr:from>
    <xdr:to>
      <xdr:col>7</xdr:col>
      <xdr:colOff>1391920</xdr:colOff>
      <xdr:row>3</xdr:row>
      <xdr:rowOff>1045210</xdr:rowOff>
    </xdr:to>
    <xdr:pic>
      <xdr:nvPicPr>
        <xdr:cNvPr id="96" name="图片 95"/>
        <xdr:cNvPicPr>
          <a:picLocks noChangeAspect="1"/>
        </xdr:cNvPicPr>
      </xdr:nvPicPr>
      <xdr:blipFill>
        <a:blip r:embed="rId4" r:link="rId3"/>
        <a:stretch>
          <a:fillRect/>
        </a:stretch>
      </xdr:blipFill>
      <xdr:spPr>
        <a:xfrm>
          <a:off x="10789920" y="4053840"/>
          <a:ext cx="1319530" cy="8134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137795</xdr:colOff>
      <xdr:row>4</xdr:row>
      <xdr:rowOff>250190</xdr:rowOff>
    </xdr:from>
    <xdr:to>
      <xdr:col>7</xdr:col>
      <xdr:colOff>1364615</xdr:colOff>
      <xdr:row>4</xdr:row>
      <xdr:rowOff>1050290</xdr:rowOff>
    </xdr:to>
    <xdr:pic>
      <xdr:nvPicPr>
        <xdr:cNvPr id="97" name="图片 96"/>
        <xdr:cNvPicPr>
          <a:picLocks noChangeAspect="1"/>
        </xdr:cNvPicPr>
      </xdr:nvPicPr>
      <xdr:blipFill>
        <a:blip r:embed="rId5" r:link="rId3"/>
        <a:stretch>
          <a:fillRect/>
        </a:stretch>
      </xdr:blipFill>
      <xdr:spPr>
        <a:xfrm>
          <a:off x="10855325" y="7005955"/>
          <a:ext cx="1226820" cy="800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280670</xdr:colOff>
      <xdr:row>5</xdr:row>
      <xdr:rowOff>311150</xdr:rowOff>
    </xdr:from>
    <xdr:to>
      <xdr:col>7</xdr:col>
      <xdr:colOff>1350010</xdr:colOff>
      <xdr:row>5</xdr:row>
      <xdr:rowOff>967105</xdr:rowOff>
    </xdr:to>
    <xdr:pic>
      <xdr:nvPicPr>
        <xdr:cNvPr id="98" name="图片 97" descr="https://obs-prmfile.dahuatech.com/prm/prod/2025/4/10/575/6ec2330b967c4d17a5ca821abfa9fa0a.jpg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998200" y="10000615"/>
          <a:ext cx="106934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173990</xdr:colOff>
      <xdr:row>6</xdr:row>
      <xdr:rowOff>47625</xdr:rowOff>
    </xdr:from>
    <xdr:to>
      <xdr:col>7</xdr:col>
      <xdr:colOff>1295400</xdr:colOff>
      <xdr:row>6</xdr:row>
      <xdr:rowOff>1151890</xdr:rowOff>
    </xdr:to>
    <xdr:pic>
      <xdr:nvPicPr>
        <xdr:cNvPr id="99" name="图片 98"/>
        <xdr:cNvPicPr>
          <a:picLocks noChangeAspect="1"/>
        </xdr:cNvPicPr>
      </xdr:nvPicPr>
      <xdr:blipFill>
        <a:blip r:embed="rId7" r:link="rId3"/>
        <a:stretch>
          <a:fillRect/>
        </a:stretch>
      </xdr:blipFill>
      <xdr:spPr>
        <a:xfrm>
          <a:off x="10891520" y="12670790"/>
          <a:ext cx="1121410" cy="11042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208280</xdr:colOff>
      <xdr:row>7</xdr:row>
      <xdr:rowOff>83820</xdr:rowOff>
    </xdr:from>
    <xdr:to>
      <xdr:col>7</xdr:col>
      <xdr:colOff>1278890</xdr:colOff>
      <xdr:row>7</xdr:row>
      <xdr:rowOff>1133475</xdr:rowOff>
    </xdr:to>
    <xdr:pic>
      <xdr:nvPicPr>
        <xdr:cNvPr id="100" name="图片 99"/>
        <xdr:cNvPicPr>
          <a:picLocks noChangeAspect="1"/>
        </xdr:cNvPicPr>
      </xdr:nvPicPr>
      <xdr:blipFill>
        <a:blip r:embed="rId8" r:link="rId3"/>
        <a:stretch>
          <a:fillRect/>
        </a:stretch>
      </xdr:blipFill>
      <xdr:spPr>
        <a:xfrm>
          <a:off x="10925810" y="15640685"/>
          <a:ext cx="1070610" cy="10496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315595</xdr:colOff>
      <xdr:row>8</xdr:row>
      <xdr:rowOff>1096645</xdr:rowOff>
    </xdr:from>
    <xdr:to>
      <xdr:col>7</xdr:col>
      <xdr:colOff>1250950</xdr:colOff>
      <xdr:row>8</xdr:row>
      <xdr:rowOff>1999615</xdr:rowOff>
    </xdr:to>
    <xdr:pic>
      <xdr:nvPicPr>
        <xdr:cNvPr id="101" name="图片 100"/>
        <xdr:cNvPicPr>
          <a:picLocks noChangeAspect="1"/>
        </xdr:cNvPicPr>
      </xdr:nvPicPr>
      <xdr:blipFill>
        <a:blip r:embed="rId9" r:link="rId3"/>
        <a:stretch>
          <a:fillRect/>
        </a:stretch>
      </xdr:blipFill>
      <xdr:spPr>
        <a:xfrm>
          <a:off x="11033125" y="19587210"/>
          <a:ext cx="935355" cy="9029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315595</xdr:colOff>
      <xdr:row>9</xdr:row>
      <xdr:rowOff>201930</xdr:rowOff>
    </xdr:from>
    <xdr:to>
      <xdr:col>7</xdr:col>
      <xdr:colOff>1219200</xdr:colOff>
      <xdr:row>9</xdr:row>
      <xdr:rowOff>1062355</xdr:rowOff>
    </xdr:to>
    <xdr:pic>
      <xdr:nvPicPr>
        <xdr:cNvPr id="102" name="图片 101"/>
        <xdr:cNvPicPr>
          <a:picLocks noChangeAspect="1"/>
        </xdr:cNvPicPr>
      </xdr:nvPicPr>
      <xdr:blipFill>
        <a:blip r:embed="rId10" r:link="rId3"/>
        <a:stretch>
          <a:fillRect/>
        </a:stretch>
      </xdr:blipFill>
      <xdr:spPr>
        <a:xfrm>
          <a:off x="11033125" y="21626195"/>
          <a:ext cx="903605" cy="860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197485</xdr:colOff>
      <xdr:row>10</xdr:row>
      <xdr:rowOff>244475</xdr:rowOff>
    </xdr:from>
    <xdr:to>
      <xdr:col>7</xdr:col>
      <xdr:colOff>1268730</xdr:colOff>
      <xdr:row>10</xdr:row>
      <xdr:rowOff>901700</xdr:rowOff>
    </xdr:to>
    <xdr:pic>
      <xdr:nvPicPr>
        <xdr:cNvPr id="103" name="图片 102" descr="https://obs-prmfile.dahuatech.com/prm/prod/2024/8/20/357/650b04541df446f6aac497252a588a0b.png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915015" y="24602440"/>
          <a:ext cx="107124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193040</xdr:colOff>
      <xdr:row>11</xdr:row>
      <xdr:rowOff>226060</xdr:rowOff>
    </xdr:from>
    <xdr:to>
      <xdr:col>7</xdr:col>
      <xdr:colOff>1214120</xdr:colOff>
      <xdr:row>11</xdr:row>
      <xdr:rowOff>1209675</xdr:rowOff>
    </xdr:to>
    <xdr:pic>
      <xdr:nvPicPr>
        <xdr:cNvPr id="104" name="图片 103"/>
        <xdr:cNvPicPr>
          <a:picLocks noChangeAspect="1"/>
        </xdr:cNvPicPr>
      </xdr:nvPicPr>
      <xdr:blipFill>
        <a:blip r:embed="rId12" r:link="rId3"/>
        <a:stretch>
          <a:fillRect/>
        </a:stretch>
      </xdr:blipFill>
      <xdr:spPr>
        <a:xfrm>
          <a:off x="10910570" y="27517725"/>
          <a:ext cx="1021080" cy="9836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180975</xdr:colOff>
      <xdr:row>12</xdr:row>
      <xdr:rowOff>270510</xdr:rowOff>
    </xdr:from>
    <xdr:to>
      <xdr:col>7</xdr:col>
      <xdr:colOff>1312545</xdr:colOff>
      <xdr:row>12</xdr:row>
      <xdr:rowOff>988060</xdr:rowOff>
    </xdr:to>
    <xdr:pic>
      <xdr:nvPicPr>
        <xdr:cNvPr id="105" name="图片 104" descr="https://obs-prmfile.dahuatech.com/prm/prod/2024/12/4/286/ccbe765d4ad5433d80b151ea5007718b.jpg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898505" y="30495875"/>
          <a:ext cx="1131570" cy="71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273685</xdr:colOff>
      <xdr:row>13</xdr:row>
      <xdr:rowOff>138430</xdr:rowOff>
    </xdr:from>
    <xdr:to>
      <xdr:col>7</xdr:col>
      <xdr:colOff>1282065</xdr:colOff>
      <xdr:row>13</xdr:row>
      <xdr:rowOff>1146810</xdr:rowOff>
    </xdr:to>
    <xdr:pic>
      <xdr:nvPicPr>
        <xdr:cNvPr id="106" name="图片 105"/>
        <xdr:cNvPicPr>
          <a:picLocks noChangeAspect="1"/>
        </xdr:cNvPicPr>
      </xdr:nvPicPr>
      <xdr:blipFill>
        <a:blip r:embed="rId14" r:link="rId3"/>
        <a:stretch>
          <a:fillRect/>
        </a:stretch>
      </xdr:blipFill>
      <xdr:spPr>
        <a:xfrm>
          <a:off x="10991215" y="33297495"/>
          <a:ext cx="1008380" cy="10083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356235</xdr:colOff>
      <xdr:row>14</xdr:row>
      <xdr:rowOff>247650</xdr:rowOff>
    </xdr:from>
    <xdr:to>
      <xdr:col>7</xdr:col>
      <xdr:colOff>1198880</xdr:colOff>
      <xdr:row>14</xdr:row>
      <xdr:rowOff>1090930</xdr:rowOff>
    </xdr:to>
    <xdr:pic>
      <xdr:nvPicPr>
        <xdr:cNvPr id="107" name="图片 106"/>
        <xdr:cNvPicPr>
          <a:picLocks noChangeAspect="1"/>
        </xdr:cNvPicPr>
      </xdr:nvPicPr>
      <xdr:blipFill>
        <a:blip r:embed="rId15" r:link="rId3"/>
        <a:stretch>
          <a:fillRect/>
        </a:stretch>
      </xdr:blipFill>
      <xdr:spPr>
        <a:xfrm>
          <a:off x="11073765" y="36340415"/>
          <a:ext cx="842645" cy="843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154305</xdr:colOff>
      <xdr:row>15</xdr:row>
      <xdr:rowOff>248285</xdr:rowOff>
    </xdr:from>
    <xdr:to>
      <xdr:col>7</xdr:col>
      <xdr:colOff>1225550</xdr:colOff>
      <xdr:row>15</xdr:row>
      <xdr:rowOff>905510</xdr:rowOff>
    </xdr:to>
    <xdr:pic>
      <xdr:nvPicPr>
        <xdr:cNvPr id="108" name="图片 107" descr="https://obs-prmfile.dahuatech.com/prm/prod/2024/8/20/357/650b04541df446f6aac497252a588a0b.png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871835" y="39274750"/>
          <a:ext cx="107124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208280</xdr:colOff>
      <xdr:row>16</xdr:row>
      <xdr:rowOff>83820</xdr:rowOff>
    </xdr:from>
    <xdr:to>
      <xdr:col>7</xdr:col>
      <xdr:colOff>1353185</xdr:colOff>
      <xdr:row>16</xdr:row>
      <xdr:rowOff>1183640</xdr:rowOff>
    </xdr:to>
    <xdr:pic>
      <xdr:nvPicPr>
        <xdr:cNvPr id="109" name="图片 108"/>
        <xdr:cNvPicPr>
          <a:picLocks noChangeAspect="1"/>
        </xdr:cNvPicPr>
      </xdr:nvPicPr>
      <xdr:blipFill>
        <a:blip r:embed="rId16" r:link="rId3"/>
        <a:stretch>
          <a:fillRect/>
        </a:stretch>
      </xdr:blipFill>
      <xdr:spPr>
        <a:xfrm>
          <a:off x="10925810" y="42043985"/>
          <a:ext cx="1144905" cy="10998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72390</xdr:colOff>
      <xdr:row>17</xdr:row>
      <xdr:rowOff>162560</xdr:rowOff>
    </xdr:from>
    <xdr:to>
      <xdr:col>7</xdr:col>
      <xdr:colOff>1438910</xdr:colOff>
      <xdr:row>17</xdr:row>
      <xdr:rowOff>1000760</xdr:rowOff>
    </xdr:to>
    <xdr:pic>
      <xdr:nvPicPr>
        <xdr:cNvPr id="110" name="图片 109" descr="https://obs-prmfile.dahuatech.com/prm/prod/2024/12/20/809/7ba473ffad954e7987e32c7c95bd090e.jpg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789920" y="47317025"/>
          <a:ext cx="136652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233045</xdr:colOff>
      <xdr:row>18</xdr:row>
      <xdr:rowOff>271145</xdr:rowOff>
    </xdr:from>
    <xdr:to>
      <xdr:col>7</xdr:col>
      <xdr:colOff>1353820</xdr:colOff>
      <xdr:row>18</xdr:row>
      <xdr:rowOff>999490</xdr:rowOff>
    </xdr:to>
    <xdr:pic>
      <xdr:nvPicPr>
        <xdr:cNvPr id="112" name="图片 11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0950575" y="50359310"/>
          <a:ext cx="1120775" cy="7283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1"/>
  <sheetViews>
    <sheetView tabSelected="1" zoomScale="85" zoomScaleNormal="85" workbookViewId="0">
      <selection activeCell="A18" sqref="$A18:$XFD18"/>
    </sheetView>
  </sheetViews>
  <sheetFormatPr defaultColWidth="9" defaultRowHeight="24.95" customHeight="1"/>
  <cols>
    <col min="1" max="1" width="5.25833333333333" style="2"/>
    <col min="2" max="2" width="15.7583333333333" style="2" customWidth="1"/>
    <col min="3" max="3" width="10.7583333333333" style="2" customWidth="1"/>
    <col min="4" max="4" width="27.375" style="2" customWidth="1"/>
    <col min="5" max="5" width="47.375" style="3" customWidth="1"/>
    <col min="6" max="6" width="17.5" style="2" customWidth="1"/>
    <col min="7" max="7" width="16.625" style="2" customWidth="1"/>
    <col min="8" max="8" width="21.125" style="2" customWidth="1"/>
    <col min="9" max="10" width="14.875" style="4" customWidth="1"/>
    <col min="11" max="11" width="14.625" style="5" customWidth="1"/>
    <col min="12" max="12" width="18.0416666666667" style="2" customWidth="1"/>
    <col min="13" max="16384" width="9" style="2"/>
  </cols>
  <sheetData>
    <row r="1" ht="45" customHeight="1" spans="1:11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29"/>
    </row>
    <row r="2" customHeight="1" spans="1:11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30" t="s">
        <v>9</v>
      </c>
      <c r="J2" s="30" t="s">
        <v>10</v>
      </c>
      <c r="K2" s="31" t="s">
        <v>11</v>
      </c>
    </row>
    <row r="3" s="1" customFormat="1" ht="231" customHeight="1" spans="1:12">
      <c r="A3" s="9">
        <v>1</v>
      </c>
      <c r="B3" s="10" t="s">
        <v>12</v>
      </c>
      <c r="C3" s="11" t="s">
        <v>13</v>
      </c>
      <c r="D3" s="9" t="s">
        <v>14</v>
      </c>
      <c r="E3" s="12" t="s">
        <v>15</v>
      </c>
      <c r="F3" s="9">
        <v>1</v>
      </c>
      <c r="G3" s="9" t="s">
        <v>16</v>
      </c>
      <c r="H3" s="9"/>
      <c r="I3" s="32">
        <v>620</v>
      </c>
      <c r="J3" s="32">
        <f>F3*I3</f>
        <v>620</v>
      </c>
      <c r="K3" s="33"/>
      <c r="L3" s="34"/>
    </row>
    <row r="4" s="1" customFormat="1" ht="231" customHeight="1" spans="1:12">
      <c r="A4" s="9">
        <v>2</v>
      </c>
      <c r="B4" s="10" t="s">
        <v>17</v>
      </c>
      <c r="C4" s="11" t="s">
        <v>13</v>
      </c>
      <c r="D4" s="9" t="s">
        <v>18</v>
      </c>
      <c r="E4" s="12" t="s">
        <v>19</v>
      </c>
      <c r="F4" s="9">
        <v>2</v>
      </c>
      <c r="G4" s="9" t="s">
        <v>20</v>
      </c>
      <c r="H4" s="9"/>
      <c r="I4" s="32">
        <v>2500</v>
      </c>
      <c r="J4" s="32">
        <f t="shared" ref="J4:J10" si="0">F4*I4</f>
        <v>5000</v>
      </c>
      <c r="K4" s="35"/>
      <c r="L4" s="34"/>
    </row>
    <row r="5" s="1" customFormat="1" ht="231" customHeight="1" spans="1:12">
      <c r="A5" s="9">
        <v>3</v>
      </c>
      <c r="B5" s="10" t="s">
        <v>21</v>
      </c>
      <c r="C5" s="11" t="s">
        <v>13</v>
      </c>
      <c r="D5" s="9" t="s">
        <v>22</v>
      </c>
      <c r="E5" s="12" t="s">
        <v>23</v>
      </c>
      <c r="F5" s="9">
        <v>1</v>
      </c>
      <c r="G5" s="9" t="s">
        <v>20</v>
      </c>
      <c r="H5" s="9"/>
      <c r="I5" s="32">
        <v>7000</v>
      </c>
      <c r="J5" s="32">
        <f t="shared" si="0"/>
        <v>7000</v>
      </c>
      <c r="K5" s="35"/>
      <c r="L5" s="34"/>
    </row>
    <row r="6" s="1" customFormat="1" ht="231" customHeight="1" spans="1:12">
      <c r="A6" s="9">
        <v>4</v>
      </c>
      <c r="B6" s="11" t="s">
        <v>24</v>
      </c>
      <c r="C6" s="11" t="s">
        <v>13</v>
      </c>
      <c r="D6" s="9" t="s">
        <v>25</v>
      </c>
      <c r="E6" s="12" t="s">
        <v>26</v>
      </c>
      <c r="F6" s="9">
        <v>4</v>
      </c>
      <c r="G6" s="9" t="s">
        <v>20</v>
      </c>
      <c r="H6" s="9"/>
      <c r="I6" s="32">
        <v>3800</v>
      </c>
      <c r="J6" s="32">
        <f t="shared" si="0"/>
        <v>15200</v>
      </c>
      <c r="K6" s="35"/>
      <c r="L6" s="34"/>
    </row>
    <row r="7" s="1" customFormat="1" ht="231" customHeight="1" spans="1:12">
      <c r="A7" s="9">
        <v>5</v>
      </c>
      <c r="B7" s="10" t="s">
        <v>27</v>
      </c>
      <c r="C7" s="11" t="s">
        <v>13</v>
      </c>
      <c r="D7" s="9" t="s">
        <v>28</v>
      </c>
      <c r="E7" s="13" t="s">
        <v>29</v>
      </c>
      <c r="F7" s="9">
        <v>2</v>
      </c>
      <c r="G7" s="9" t="s">
        <v>20</v>
      </c>
      <c r="H7" s="9"/>
      <c r="I7" s="32">
        <v>3500</v>
      </c>
      <c r="J7" s="32">
        <f t="shared" si="0"/>
        <v>7000</v>
      </c>
      <c r="K7" s="35"/>
      <c r="L7" s="34"/>
    </row>
    <row r="8" s="1" customFormat="1" ht="231" customHeight="1" spans="1:12">
      <c r="A8" s="9">
        <v>6</v>
      </c>
      <c r="B8" s="10" t="s">
        <v>30</v>
      </c>
      <c r="C8" s="11" t="s">
        <v>13</v>
      </c>
      <c r="D8" s="9" t="s">
        <v>31</v>
      </c>
      <c r="E8" s="13" t="s">
        <v>26</v>
      </c>
      <c r="F8" s="9">
        <v>1</v>
      </c>
      <c r="G8" s="9" t="s">
        <v>20</v>
      </c>
      <c r="H8" s="9"/>
      <c r="I8" s="32">
        <v>4950</v>
      </c>
      <c r="J8" s="32">
        <f t="shared" si="0"/>
        <v>4950</v>
      </c>
      <c r="K8" s="35"/>
      <c r="L8" s="34"/>
    </row>
    <row r="9" s="1" customFormat="1" ht="231" customHeight="1" spans="1:12">
      <c r="A9" s="9">
        <v>7</v>
      </c>
      <c r="B9" s="10" t="s">
        <v>32</v>
      </c>
      <c r="C9" s="11" t="s">
        <v>13</v>
      </c>
      <c r="D9" s="9" t="s">
        <v>33</v>
      </c>
      <c r="E9" s="12" t="s">
        <v>34</v>
      </c>
      <c r="F9" s="9">
        <v>3</v>
      </c>
      <c r="G9" s="9" t="s">
        <v>20</v>
      </c>
      <c r="H9" s="9"/>
      <c r="I9" s="32">
        <v>1580</v>
      </c>
      <c r="J9" s="32">
        <f t="shared" si="0"/>
        <v>4740</v>
      </c>
      <c r="K9" s="35"/>
      <c r="L9" s="34"/>
    </row>
    <row r="10" s="1" customFormat="1" ht="231" customHeight="1" spans="1:12">
      <c r="A10" s="9">
        <v>8</v>
      </c>
      <c r="B10" s="10" t="s">
        <v>35</v>
      </c>
      <c r="C10" s="11" t="s">
        <v>13</v>
      </c>
      <c r="D10" s="9" t="s">
        <v>36</v>
      </c>
      <c r="E10" s="13" t="s">
        <v>37</v>
      </c>
      <c r="F10" s="9">
        <v>1</v>
      </c>
      <c r="G10" s="9" t="s">
        <v>20</v>
      </c>
      <c r="H10" s="14"/>
      <c r="I10" s="36">
        <v>6800</v>
      </c>
      <c r="J10" s="32">
        <f t="shared" si="0"/>
        <v>6800</v>
      </c>
      <c r="K10" s="35"/>
      <c r="L10" s="34"/>
    </row>
    <row r="11" s="1" customFormat="1" ht="231" customHeight="1" spans="1:12">
      <c r="A11" s="9">
        <v>1</v>
      </c>
      <c r="B11" s="10" t="s">
        <v>38</v>
      </c>
      <c r="C11" s="11" t="s">
        <v>13</v>
      </c>
      <c r="D11" s="15" t="s">
        <v>39</v>
      </c>
      <c r="E11" s="12" t="s">
        <v>40</v>
      </c>
      <c r="F11" s="9">
        <v>8</v>
      </c>
      <c r="G11" s="9" t="s">
        <v>41</v>
      </c>
      <c r="H11" s="9"/>
      <c r="I11" s="37">
        <v>2400</v>
      </c>
      <c r="J11" s="32">
        <f>F11*I11</f>
        <v>19200</v>
      </c>
      <c r="K11" s="35"/>
      <c r="L11" s="34"/>
    </row>
    <row r="12" s="1" customFormat="1" ht="231" customHeight="1" spans="1:12">
      <c r="A12" s="9">
        <v>1</v>
      </c>
      <c r="B12" s="10" t="s">
        <v>42</v>
      </c>
      <c r="C12" s="11" t="s">
        <v>13</v>
      </c>
      <c r="D12" s="16" t="s">
        <v>43</v>
      </c>
      <c r="E12" s="17" t="s">
        <v>44</v>
      </c>
      <c r="F12" s="9">
        <v>28</v>
      </c>
      <c r="G12" s="9" t="s">
        <v>41</v>
      </c>
      <c r="H12" s="9"/>
      <c r="I12" s="37">
        <v>210</v>
      </c>
      <c r="J12" s="32">
        <f>F12*I12</f>
        <v>5880</v>
      </c>
      <c r="K12" s="35"/>
      <c r="L12" s="34"/>
    </row>
    <row r="13" s="1" customFormat="1" ht="231" customHeight="1" spans="1:12">
      <c r="A13" s="9">
        <v>1</v>
      </c>
      <c r="B13" s="18" t="s">
        <v>45</v>
      </c>
      <c r="C13" s="11" t="s">
        <v>13</v>
      </c>
      <c r="D13" s="19" t="s">
        <v>46</v>
      </c>
      <c r="E13" s="20" t="s">
        <v>47</v>
      </c>
      <c r="F13" s="9">
        <v>1</v>
      </c>
      <c r="G13" s="9" t="s">
        <v>48</v>
      </c>
      <c r="H13" s="9"/>
      <c r="I13" s="32">
        <v>5600</v>
      </c>
      <c r="J13" s="32">
        <f>F13*I13</f>
        <v>5600</v>
      </c>
      <c r="K13" s="33"/>
      <c r="L13" s="34"/>
    </row>
    <row r="14" s="1" customFormat="1" ht="231" customHeight="1" spans="1:12">
      <c r="A14" s="9">
        <v>2</v>
      </c>
      <c r="B14" s="21" t="s">
        <v>49</v>
      </c>
      <c r="C14" s="11" t="s">
        <v>13</v>
      </c>
      <c r="D14" s="19" t="s">
        <v>50</v>
      </c>
      <c r="E14" s="20" t="s">
        <v>51</v>
      </c>
      <c r="F14" s="9">
        <v>1</v>
      </c>
      <c r="G14" s="9" t="s">
        <v>20</v>
      </c>
      <c r="H14" s="9"/>
      <c r="I14" s="32">
        <v>3000</v>
      </c>
      <c r="J14" s="32">
        <f>F14*I14</f>
        <v>3000</v>
      </c>
      <c r="K14" s="33"/>
      <c r="L14" s="34"/>
    </row>
    <row r="15" s="1" customFormat="1" ht="231" customHeight="1" spans="1:12">
      <c r="A15" s="9">
        <v>3</v>
      </c>
      <c r="B15" s="21" t="s">
        <v>52</v>
      </c>
      <c r="C15" s="11" t="s">
        <v>13</v>
      </c>
      <c r="D15" s="19" t="s">
        <v>53</v>
      </c>
      <c r="E15" s="20" t="s">
        <v>54</v>
      </c>
      <c r="F15" s="9">
        <v>1</v>
      </c>
      <c r="G15" s="9" t="s">
        <v>20</v>
      </c>
      <c r="H15" s="9"/>
      <c r="I15" s="32">
        <v>1500</v>
      </c>
      <c r="J15" s="32">
        <f>F15*I15</f>
        <v>1500</v>
      </c>
      <c r="K15" s="33"/>
      <c r="L15" s="34"/>
    </row>
    <row r="16" s="1" customFormat="1" ht="231" customHeight="1" spans="1:12">
      <c r="A16" s="9">
        <v>4</v>
      </c>
      <c r="B16" s="21" t="s">
        <v>38</v>
      </c>
      <c r="C16" s="11" t="s">
        <v>13</v>
      </c>
      <c r="D16" s="19" t="s">
        <v>55</v>
      </c>
      <c r="E16" s="20" t="s">
        <v>56</v>
      </c>
      <c r="F16" s="9">
        <v>6</v>
      </c>
      <c r="G16" s="9" t="s">
        <v>41</v>
      </c>
      <c r="H16" s="9"/>
      <c r="I16" s="32">
        <v>3368</v>
      </c>
      <c r="J16" s="32">
        <f>F16*I16</f>
        <v>20208</v>
      </c>
      <c r="K16" s="33"/>
      <c r="L16" s="34"/>
    </row>
    <row r="17" s="1" customFormat="1" ht="409" customHeight="1" spans="1:12">
      <c r="A17" s="9">
        <v>5</v>
      </c>
      <c r="B17" s="10" t="s">
        <v>30</v>
      </c>
      <c r="C17" s="11" t="s">
        <v>13</v>
      </c>
      <c r="D17" s="22" t="s">
        <v>57</v>
      </c>
      <c r="E17" s="20" t="s">
        <v>58</v>
      </c>
      <c r="F17" s="9">
        <v>1</v>
      </c>
      <c r="G17" s="9" t="s">
        <v>20</v>
      </c>
      <c r="H17" s="9"/>
      <c r="I17" s="32">
        <v>3000</v>
      </c>
      <c r="J17" s="32">
        <f>F17*I17</f>
        <v>3000</v>
      </c>
      <c r="K17" s="33"/>
      <c r="L17" s="34"/>
    </row>
    <row r="18" s="1" customFormat="1" ht="231" customHeight="1" spans="1:12">
      <c r="A18" s="9">
        <v>1</v>
      </c>
      <c r="B18" s="10" t="s">
        <v>59</v>
      </c>
      <c r="C18" s="11" t="s">
        <v>13</v>
      </c>
      <c r="D18" s="9" t="s">
        <v>60</v>
      </c>
      <c r="E18" s="13" t="s">
        <v>61</v>
      </c>
      <c r="F18" s="9">
        <v>6</v>
      </c>
      <c r="G18" s="9" t="s">
        <v>41</v>
      </c>
      <c r="H18" s="9"/>
      <c r="I18" s="32">
        <v>2570</v>
      </c>
      <c r="J18" s="32">
        <f>F18*I18</f>
        <v>15420</v>
      </c>
      <c r="K18" s="33"/>
      <c r="L18" s="34"/>
    </row>
    <row r="19" s="1" customFormat="1" ht="231" customHeight="1" spans="1:12">
      <c r="A19" s="9">
        <v>3</v>
      </c>
      <c r="B19" s="10" t="s">
        <v>62</v>
      </c>
      <c r="C19" s="11" t="s">
        <v>13</v>
      </c>
      <c r="D19" s="10" t="s">
        <v>63</v>
      </c>
      <c r="E19" s="23" t="s">
        <v>64</v>
      </c>
      <c r="F19" s="9">
        <v>1</v>
      </c>
      <c r="G19" s="9" t="s">
        <v>48</v>
      </c>
      <c r="H19" s="9"/>
      <c r="I19" s="36">
        <v>4222</v>
      </c>
      <c r="J19" s="32">
        <f>F19*I19</f>
        <v>4222</v>
      </c>
      <c r="K19" s="35"/>
      <c r="L19" s="34"/>
    </row>
    <row r="20" s="1" customFormat="1" ht="150" customHeight="1" spans="1:11">
      <c r="A20" s="24" t="s">
        <v>65</v>
      </c>
      <c r="B20" s="25" t="s">
        <v>66</v>
      </c>
      <c r="C20" s="26"/>
      <c r="D20" s="26"/>
      <c r="E20" s="26"/>
      <c r="F20" s="26"/>
      <c r="G20" s="26"/>
      <c r="H20" s="26"/>
      <c r="I20" s="26"/>
      <c r="J20" s="38">
        <f>SUM(J3:J19)</f>
        <v>129340</v>
      </c>
      <c r="K20" s="39"/>
    </row>
    <row r="21" ht="241" customHeight="1" spans="1:11">
      <c r="A21" s="27" t="s">
        <v>67</v>
      </c>
      <c r="B21" s="28"/>
      <c r="C21" s="28"/>
      <c r="D21" s="28"/>
      <c r="E21" s="28"/>
      <c r="F21" s="28"/>
      <c r="G21" s="28"/>
      <c r="H21" s="28"/>
      <c r="I21" s="28"/>
      <c r="J21" s="28"/>
      <c r="K21" s="40"/>
    </row>
  </sheetData>
  <mergeCells count="3">
    <mergeCell ref="A1:K1"/>
    <mergeCell ref="C20:I20"/>
    <mergeCell ref="A21:K21"/>
  </mergeCells>
  <pageMargins left="0.75" right="0.75" top="1" bottom="1" header="0.5" footer="0.5"/>
  <pageSetup paperSize="9" orientation="portrait"/>
  <headerFooter>
    <oddHeader>&amp;C&amp;G</oddHeader>
  </headerFooter>
  <drawing r:id="rId1"/>
  <legacyDrawingHF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校园广播系统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86134</dc:creator>
  <cp:lastModifiedBy>Administrator</cp:lastModifiedBy>
  <dcterms:created xsi:type="dcterms:W3CDTF">2025-04-03T02:32:00Z</dcterms:created>
  <dcterms:modified xsi:type="dcterms:W3CDTF">2025-06-06T04:30:18Z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12F2070E822741C7ADFEE3821736391D_13</vt:lpwstr>
  </property>
  <property fmtid="{D5CDD505-2E9C-101B-9397-08002B2CF9AE}" pid="3" name="KSOProductBuildVer">
    <vt:lpwstr>2052-11.8.2.11718</vt:lpwstr>
  </property>
  <property fmtid="{D5CDD505-2E9C-101B-9397-08002B2CF9AE}" pid="4" name="GSEDS_TWMT">
    <vt:lpwstr>d46a6755_b77b54e0_323b8b6e1de32c37f800df400d2a1805fc0081f24c183e829176ee87b4aba93a</vt:lpwstr>
  </property>
  <property fmtid="{D5CDD505-2E9C-101B-9397-08002B2CF9AE}" pid="5" name="GSEDS_HWMT_d46a6755">
    <vt:lpwstr>f2458f13_mFV3xz84Jyk3N8pOlXv5r4ISimM=_8QYrr15fIzUrXdtMlnX/3TdAuDzPnA2tgCqF9r8G3oKf4iGV63VIYBae2QqILBmo+p8EBPQboqrtuekGYt7eRDTh+Ss=_99939a91</vt:lpwstr>
  </property>
</Properties>
</file>