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 (2)" sheetId="1" r:id="rId1"/>
    <sheet name="Sheet1" sheetId="2" r:id="rId2"/>
  </sheets>
  <definedNames>
    <definedName name="_xlnm._FilterDatabase" localSheetId="0" hidden="1">'Sheet1 (2)'!$F$6:$H$6</definedName>
  </definedNames>
  <calcPr calcId="144525"/>
</workbook>
</file>

<file path=xl/sharedStrings.xml><?xml version="1.0" encoding="utf-8"?>
<sst xmlns="http://schemas.openxmlformats.org/spreadsheetml/2006/main" count="57" uniqueCount="45">
  <si>
    <t>大唐街道中心学校货物（服务）归集采购清单（采集表）</t>
  </si>
  <si>
    <t>单位： 大唐街道幼儿园（草塔-青山）                                     采购月份:2025.02                                                  填报人：钱丽</t>
  </si>
  <si>
    <t>序号</t>
  </si>
  <si>
    <t>商品名称</t>
  </si>
  <si>
    <t>意向品牌</t>
  </si>
  <si>
    <r>
      <rPr>
        <sz val="10"/>
        <color indexed="8"/>
        <rFont val="微软雅黑"/>
        <family val="2"/>
        <charset val="134"/>
      </rPr>
      <t>规格型号</t>
    </r>
  </si>
  <si>
    <r>
      <rPr>
        <sz val="10"/>
        <color indexed="8"/>
        <rFont val="微软雅黑"/>
        <family val="2"/>
        <charset val="134"/>
      </rPr>
      <t>单位</t>
    </r>
  </si>
  <si>
    <t>草幼数量</t>
  </si>
  <si>
    <t>青幼数量</t>
  </si>
  <si>
    <t>合计数量</t>
  </si>
  <si>
    <t>单价</t>
  </si>
  <si>
    <r>
      <rPr>
        <sz val="10"/>
        <color indexed="8"/>
        <rFont val="微软雅黑"/>
        <family val="2"/>
        <charset val="134"/>
      </rPr>
      <t>金额</t>
    </r>
  </si>
  <si>
    <t>椒盐酥</t>
  </si>
  <si>
    <t>三牛</t>
  </si>
  <si>
    <t>1斤装</t>
  </si>
  <si>
    <t>斤</t>
  </si>
  <si>
    <t>鸡蛋糕</t>
  </si>
  <si>
    <t>泡吧</t>
  </si>
  <si>
    <t>2000g/箱</t>
  </si>
  <si>
    <t>箱</t>
  </si>
  <si>
    <t>熊仔蛋糕</t>
  </si>
  <si>
    <t>蘑菇力饼干</t>
  </si>
  <si>
    <t>好丽友</t>
  </si>
  <si>
    <t>48g/包</t>
  </si>
  <si>
    <t>包</t>
  </si>
  <si>
    <t>威化饼干</t>
  </si>
  <si>
    <t>丽芝士</t>
  </si>
  <si>
    <t>56g/包</t>
  </si>
  <si>
    <t>旺仔小馒头</t>
  </si>
  <si>
    <t>旺旺</t>
  </si>
  <si>
    <t>210g/包</t>
  </si>
  <si>
    <t>熊字饼干</t>
  </si>
  <si>
    <t>达利园</t>
  </si>
  <si>
    <t>115g/包</t>
  </si>
  <si>
    <t>法式小面包</t>
  </si>
  <si>
    <t>20枚--400g/包</t>
  </si>
  <si>
    <t>手指饼干</t>
  </si>
  <si>
    <t>嘉顿</t>
  </si>
  <si>
    <t>葡萄干</t>
  </si>
  <si>
    <t>华味亨</t>
  </si>
  <si>
    <t>150g/包</t>
  </si>
  <si>
    <t>合计</t>
  </si>
  <si>
    <t>乐器9件套</t>
  </si>
  <si>
    <t>8寸手鼓榉木圈、牛皮鼓面、带一个打槌
。直径20cm高 5.5cm。
中号双响筒榉木，带一个打棒。直径3.5cm高 19cm。
8吋三角铁45号锰钢、带榉木手柄、带一只金属打棒。边长 20cm。
榉木砂球榉木，内装铁砂
。长20cm 直径 5.5cm。
13厘米镲黄铜，木质手柄。直径13cm。
圆舞板榉木。直径5.5cm 厚2cm。
砂蛋榉木，内装铁砂
。直径5cm 高 8.5cm
串铃塑料。长10.5cm高8cm 宽4.5cm。
4铃板镲榉木、金属铃片，长22cm 宽4cm</t>
  </si>
  <si>
    <t>个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</si>
</sst>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  <numFmt numFmtId="177" formatCode="0.00_ "/>
  </numFmts>
  <fonts count="31">
    <font>
      <sz val="12"/>
      <color theme="1"/>
      <name val="等线"/>
      <charset val="134"/>
      <scheme val="minor"/>
    </font>
    <font>
      <sz val="11"/>
      <color indexed="8"/>
      <name val="宋体"/>
      <charset val="134"/>
    </font>
    <font>
      <sz val="9"/>
      <color indexed="8"/>
      <name val="微软雅黑"/>
      <family val="2"/>
      <charset val="134"/>
    </font>
    <font>
      <sz val="10"/>
      <color indexed="8"/>
      <name val="微软雅黑"/>
      <family val="2"/>
      <charset val="134"/>
    </font>
    <font>
      <sz val="10"/>
      <color indexed="8"/>
      <name val="Times New Roman"/>
      <family val="1"/>
      <charset val="0"/>
    </font>
    <font>
      <sz val="16"/>
      <color indexed="8"/>
      <name val="微软雅黑"/>
      <family val="2"/>
      <charset val="134"/>
    </font>
    <font>
      <sz val="10"/>
      <color indexed="8"/>
      <name val="宋体"/>
      <charset val="134"/>
    </font>
    <font>
      <sz val="9"/>
      <color indexed="8"/>
      <name val="宋体"/>
      <charset val="134"/>
    </font>
    <font>
      <sz val="10"/>
      <color indexed="8"/>
      <name val="Source Han Sans Normal"/>
      <family val="2"/>
      <charset val="0"/>
    </font>
    <font>
      <b/>
      <sz val="9"/>
      <color indexed="8"/>
      <name val="宋体"/>
      <charset val="134"/>
    </font>
    <font>
      <sz val="10"/>
      <color indexed="8"/>
      <name val="Arial"/>
      <family val="2"/>
      <charset val="0"/>
    </font>
    <font>
      <sz val="11"/>
      <color theme="1"/>
      <name val="等线"/>
      <charset val="134"/>
      <scheme val="minor"/>
    </font>
    <font>
      <sz val="11"/>
      <color rgb="FF3F3F76"/>
      <name val="等线"/>
      <charset val="134"/>
      <scheme val="minor"/>
    </font>
    <font>
      <sz val="11"/>
      <color rgb="FF9C0006"/>
      <name val="等线"/>
      <charset val="134"/>
      <scheme val="minor"/>
    </font>
    <font>
      <sz val="11"/>
      <color theme="0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134"/>
      <scheme val="minor"/>
    </font>
    <font>
      <sz val="11"/>
      <color indexed="8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134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134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134"/>
      <scheme val="minor"/>
    </font>
    <font>
      <b/>
      <sz val="11"/>
      <color rgb="FFFA7D00"/>
      <name val="等线"/>
      <charset val="134"/>
      <scheme val="minor"/>
    </font>
    <font>
      <b/>
      <sz val="11"/>
      <color rgb="FFFFFFFF"/>
      <name val="等线"/>
      <charset val="134"/>
      <scheme val="minor"/>
    </font>
    <font>
      <sz val="11"/>
      <color rgb="FFFA7D00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1"/>
      <color rgb="FF006100"/>
      <name val="等线"/>
      <charset val="134"/>
      <scheme val="minor"/>
    </font>
    <font>
      <sz val="11"/>
      <color rgb="FF9C6500"/>
      <name val="等线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4" borderId="2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0" borderId="0" applyNumberFormat="0" applyFill="0" applyBorder="0" applyProtection="0"/>
    <xf numFmtId="9" fontId="1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8" borderId="3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4" fillId="12" borderId="6" applyNumberFormat="0" applyAlignment="0" applyProtection="0">
      <alignment vertical="center"/>
    </xf>
    <xf numFmtId="0" fontId="25" fillId="12" borderId="2" applyNumberFormat="0" applyAlignment="0" applyProtection="0">
      <alignment vertical="center"/>
    </xf>
    <xf numFmtId="0" fontId="26" fillId="13" borderId="7" applyNumberForma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</cellStyleXfs>
  <cellXfs count="31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1" xfId="0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1" fontId="3" fillId="2" borderId="1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>
      <alignment vertical="center" wrapText="1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horizontal="left" vertical="top" wrapText="1"/>
    </xf>
    <xf numFmtId="1" fontId="4" fillId="0" borderId="0" xfId="0" applyNumberFormat="1" applyFont="1" applyAlignment="1">
      <alignment horizontal="center" vertical="top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left" vertical="center" wrapText="1"/>
    </xf>
    <xf numFmtId="49" fontId="6" fillId="0" borderId="1" xfId="0" applyNumberFormat="1" applyFont="1" applyBorder="1" applyAlignment="1" applyProtection="1">
      <alignment horizontal="left" vertical="center" wrapText="1"/>
      <protection locked="0"/>
    </xf>
    <xf numFmtId="0" fontId="7" fillId="0" borderId="1" xfId="0" applyFont="1" applyBorder="1" applyAlignment="1" applyProtection="1">
      <alignment horizontal="left" vertical="center" wrapText="1"/>
    </xf>
    <xf numFmtId="0" fontId="3" fillId="0" borderId="1" xfId="0" applyFont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4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</xf>
    <xf numFmtId="49" fontId="6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176" fontId="7" fillId="0" borderId="1" xfId="0" applyNumberFormat="1" applyFont="1" applyBorder="1" applyAlignment="1" applyProtection="1">
      <alignment horizontal="left" vertical="center"/>
    </xf>
    <xf numFmtId="176" fontId="1" fillId="0" borderId="1" xfId="0" applyNumberFormat="1" applyFont="1" applyBorder="1" applyAlignment="1" applyProtection="1">
      <alignment horizontal="center" vertical="center"/>
    </xf>
    <xf numFmtId="0" fontId="7" fillId="0" borderId="1" xfId="0" applyNumberFormat="1" applyFont="1" applyBorder="1" applyAlignment="1" applyProtection="1">
      <alignment horizontal="center" vertical="center"/>
    </xf>
    <xf numFmtId="0" fontId="1" fillId="0" borderId="1" xfId="0" applyNumberFormat="1" applyFont="1" applyBorder="1" applyAlignment="1" applyProtection="1">
      <alignment horizontal="center" vertical="center"/>
    </xf>
    <xf numFmtId="177" fontId="9" fillId="0" borderId="1" xfId="0" applyNumberFormat="1" applyFont="1" applyBorder="1" applyAlignment="1" applyProtection="1">
      <alignment horizontal="center" vertical="center"/>
    </xf>
    <xf numFmtId="177" fontId="1" fillId="0" borderId="1" xfId="0" applyNumberFormat="1" applyFont="1" applyBorder="1" applyAlignment="1" applyProtection="1">
      <alignment horizontal="center" vertical="center"/>
    </xf>
    <xf numFmtId="177" fontId="3" fillId="2" borderId="1" xfId="0" applyNumberFormat="1" applyFont="1" applyFill="1" applyBorder="1" applyAlignment="1" applyProtection="1">
      <alignment horizontal="center" vertical="center" wrapText="1"/>
    </xf>
    <xf numFmtId="177" fontId="2" fillId="0" borderId="1" xfId="0" applyNumberFormat="1" applyFont="1" applyBorder="1" applyAlignment="1" applyProtection="1">
      <alignment horizontal="center" vertical="center" wrapText="1"/>
    </xf>
    <xf numFmtId="177" fontId="4" fillId="0" borderId="0" xfId="0" applyNumberFormat="1" applyFont="1" applyAlignment="1">
      <alignment horizontal="center" vertical="top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114935</xdr:colOff>
      <xdr:row>0</xdr:row>
      <xdr:rowOff>114300</xdr:rowOff>
    </xdr:from>
    <xdr:to>
      <xdr:col>1</xdr:col>
      <xdr:colOff>657860</xdr:colOff>
      <xdr:row>0</xdr:row>
      <xdr:rowOff>650240</xdr:rowOff>
    </xdr:to>
    <xdr:pic>
      <xdr:nvPicPr>
        <xdr:cNvPr id="1097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0735" y="114300"/>
          <a:ext cx="54292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810895</xdr:colOff>
      <xdr:row>0</xdr:row>
      <xdr:rowOff>137160</xdr:rowOff>
    </xdr:from>
    <xdr:to>
      <xdr:col>1</xdr:col>
      <xdr:colOff>1296035</xdr:colOff>
      <xdr:row>0</xdr:row>
      <xdr:rowOff>593090</xdr:rowOff>
    </xdr:to>
    <xdr:pic>
      <xdr:nvPicPr>
        <xdr:cNvPr id="1098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96695" y="137160"/>
          <a:ext cx="485140" cy="455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1353820</xdr:colOff>
      <xdr:row>0</xdr:row>
      <xdr:rowOff>34290</xdr:rowOff>
    </xdr:from>
    <xdr:to>
      <xdr:col>1</xdr:col>
      <xdr:colOff>1896745</xdr:colOff>
      <xdr:row>0</xdr:row>
      <xdr:rowOff>570230</xdr:rowOff>
    </xdr:to>
    <xdr:pic>
      <xdr:nvPicPr>
        <xdr:cNvPr id="1099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39620" y="34290"/>
          <a:ext cx="54292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67310</xdr:colOff>
      <xdr:row>0</xdr:row>
      <xdr:rowOff>718820</xdr:rowOff>
    </xdr:from>
    <xdr:to>
      <xdr:col>1</xdr:col>
      <xdr:colOff>610235</xdr:colOff>
      <xdr:row>0</xdr:row>
      <xdr:rowOff>1255395</xdr:rowOff>
    </xdr:to>
    <xdr:pic>
      <xdr:nvPicPr>
        <xdr:cNvPr id="1100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53110" y="718820"/>
          <a:ext cx="542925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715645</xdr:colOff>
      <xdr:row>0</xdr:row>
      <xdr:rowOff>718820</xdr:rowOff>
    </xdr:from>
    <xdr:to>
      <xdr:col>1</xdr:col>
      <xdr:colOff>1256030</xdr:colOff>
      <xdr:row>0</xdr:row>
      <xdr:rowOff>1141095</xdr:rowOff>
    </xdr:to>
    <xdr:pic>
      <xdr:nvPicPr>
        <xdr:cNvPr id="1101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01445" y="718820"/>
          <a:ext cx="540385" cy="422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1401445</xdr:colOff>
      <xdr:row>0</xdr:row>
      <xdr:rowOff>764540</xdr:rowOff>
    </xdr:from>
    <xdr:to>
      <xdr:col>1</xdr:col>
      <xdr:colOff>1944370</xdr:colOff>
      <xdr:row>0</xdr:row>
      <xdr:rowOff>1186815</xdr:rowOff>
    </xdr:to>
    <xdr:pic>
      <xdr:nvPicPr>
        <xdr:cNvPr id="1102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87245" y="764540"/>
          <a:ext cx="542925" cy="422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67310</xdr:colOff>
      <xdr:row>0</xdr:row>
      <xdr:rowOff>1426210</xdr:rowOff>
    </xdr:from>
    <xdr:to>
      <xdr:col>1</xdr:col>
      <xdr:colOff>600710</xdr:colOff>
      <xdr:row>0</xdr:row>
      <xdr:rowOff>1962785</xdr:rowOff>
    </xdr:to>
    <xdr:pic>
      <xdr:nvPicPr>
        <xdr:cNvPr id="1103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53110" y="1426210"/>
          <a:ext cx="53340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705485</xdr:colOff>
      <xdr:row>0</xdr:row>
      <xdr:rowOff>1403350</xdr:rowOff>
    </xdr:from>
    <xdr:to>
      <xdr:col>1</xdr:col>
      <xdr:colOff>1248410</xdr:colOff>
      <xdr:row>0</xdr:row>
      <xdr:rowOff>1939925</xdr:rowOff>
    </xdr:to>
    <xdr:pic>
      <xdr:nvPicPr>
        <xdr:cNvPr id="1104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391285" y="1403350"/>
          <a:ext cx="542925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1401445</xdr:colOff>
      <xdr:row>0</xdr:row>
      <xdr:rowOff>1426210</xdr:rowOff>
    </xdr:from>
    <xdr:to>
      <xdr:col>1</xdr:col>
      <xdr:colOff>1944370</xdr:colOff>
      <xdr:row>0</xdr:row>
      <xdr:rowOff>1962785</xdr:rowOff>
    </xdr:to>
    <xdr:pic>
      <xdr:nvPicPr>
        <xdr:cNvPr id="1105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087245" y="1426210"/>
          <a:ext cx="542925" cy="5365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52"/>
  <sheetViews>
    <sheetView tabSelected="1" zoomScaleSheetLayoutView="60" workbookViewId="0">
      <pane ySplit="3" topLeftCell="A4" activePane="bottomLeft" state="frozen"/>
      <selection/>
      <selection pane="bottomLeft" activeCell="H12" sqref="H12"/>
    </sheetView>
  </sheetViews>
  <sheetFormatPr defaultColWidth="9" defaultRowHeight="78" customHeight="1"/>
  <cols>
    <col min="1" max="1" width="4.875" style="7" customWidth="1"/>
    <col min="2" max="2" width="12.625" style="8" customWidth="1"/>
    <col min="3" max="3" width="9.375" style="8" hidden="1" customWidth="1"/>
    <col min="4" max="4" width="21.625" style="6" customWidth="1"/>
    <col min="5" max="5" width="5.875" style="7" customWidth="1"/>
    <col min="6" max="6" width="9.125" style="7" customWidth="1"/>
    <col min="7" max="7" width="8.625" style="7" customWidth="1"/>
    <col min="8" max="8" width="8.125" style="7" customWidth="1"/>
    <col min="9" max="9" width="7.125" style="7" customWidth="1"/>
    <col min="10" max="10" width="9.5" style="9" customWidth="1"/>
    <col min="11" max="36" width="9" style="6"/>
  </cols>
  <sheetData>
    <row r="1" s="6" customFormat="1" ht="46" customHeight="1" spans="1:10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</row>
    <row r="2" s="6" customFormat="1" ht="44" customHeight="1" spans="1:10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1"/>
    </row>
    <row r="3" s="7" customFormat="1" ht="44" customHeight="1" spans="1:10">
      <c r="A3" s="12" t="s">
        <v>2</v>
      </c>
      <c r="B3" s="12" t="s">
        <v>3</v>
      </c>
      <c r="C3" s="12" t="s">
        <v>4</v>
      </c>
      <c r="D3" s="12" t="s">
        <v>5</v>
      </c>
      <c r="E3" s="12" t="s">
        <v>6</v>
      </c>
      <c r="F3" s="12" t="s">
        <v>7</v>
      </c>
      <c r="G3" s="12" t="s">
        <v>8</v>
      </c>
      <c r="H3" s="12" t="s">
        <v>9</v>
      </c>
      <c r="I3" s="12" t="s">
        <v>10</v>
      </c>
      <c r="J3" s="4" t="s">
        <v>11</v>
      </c>
    </row>
    <row r="4" ht="27" customHeight="1" spans="1:13">
      <c r="A4" s="12">
        <v>1</v>
      </c>
      <c r="B4" s="13" t="s">
        <v>12</v>
      </c>
      <c r="C4" s="14" t="s">
        <v>13</v>
      </c>
      <c r="D4" s="15" t="s">
        <v>14</v>
      </c>
      <c r="E4" s="12" t="s">
        <v>15</v>
      </c>
      <c r="F4" s="12">
        <v>60</v>
      </c>
      <c r="G4" s="16">
        <v>5</v>
      </c>
      <c r="H4" s="17">
        <f>SUM(F4:G4)</f>
        <v>65</v>
      </c>
      <c r="I4" s="16">
        <v>16.5</v>
      </c>
      <c r="J4" s="28">
        <f>H4*I4</f>
        <v>1072.5</v>
      </c>
      <c r="K4" s="7"/>
      <c r="L4" s="7"/>
      <c r="M4" s="7"/>
    </row>
    <row r="5" ht="27" customHeight="1" spans="1:13">
      <c r="A5" s="12">
        <v>2</v>
      </c>
      <c r="B5" s="13" t="s">
        <v>16</v>
      </c>
      <c r="C5" s="14" t="s">
        <v>17</v>
      </c>
      <c r="D5" s="15" t="s">
        <v>18</v>
      </c>
      <c r="E5" s="12" t="s">
        <v>19</v>
      </c>
      <c r="F5" s="12">
        <v>10</v>
      </c>
      <c r="G5" s="16">
        <v>1</v>
      </c>
      <c r="H5" s="17">
        <f t="shared" ref="H5:H13" si="0">SUM(F5:G5)</f>
        <v>11</v>
      </c>
      <c r="I5" s="16">
        <v>95</v>
      </c>
      <c r="J5" s="28">
        <f t="shared" ref="J5:J13" si="1">H5*I5</f>
        <v>1045</v>
      </c>
      <c r="K5" s="7"/>
      <c r="L5" s="7"/>
      <c r="M5" s="7"/>
    </row>
    <row r="6" ht="27" customHeight="1" spans="1:13">
      <c r="A6" s="12">
        <v>3</v>
      </c>
      <c r="B6" s="13" t="s">
        <v>20</v>
      </c>
      <c r="C6" s="14" t="s">
        <v>17</v>
      </c>
      <c r="D6" s="15" t="s">
        <v>14</v>
      </c>
      <c r="E6" s="12" t="s">
        <v>15</v>
      </c>
      <c r="F6" s="12">
        <v>50</v>
      </c>
      <c r="G6" s="16">
        <v>5</v>
      </c>
      <c r="H6" s="17">
        <f t="shared" si="0"/>
        <v>55</v>
      </c>
      <c r="I6" s="16">
        <v>18.5</v>
      </c>
      <c r="J6" s="28">
        <f t="shared" si="1"/>
        <v>1017.5</v>
      </c>
      <c r="K6" s="7"/>
      <c r="L6" s="7"/>
      <c r="M6" s="7"/>
    </row>
    <row r="7" ht="27" customHeight="1" spans="1:13">
      <c r="A7" s="12">
        <v>4</v>
      </c>
      <c r="B7" s="13" t="s">
        <v>21</v>
      </c>
      <c r="C7" s="14" t="s">
        <v>22</v>
      </c>
      <c r="D7" s="15" t="s">
        <v>23</v>
      </c>
      <c r="E7" s="12" t="s">
        <v>24</v>
      </c>
      <c r="F7" s="12">
        <v>200</v>
      </c>
      <c r="G7" s="16">
        <v>10</v>
      </c>
      <c r="H7" s="17">
        <f t="shared" si="0"/>
        <v>210</v>
      </c>
      <c r="I7" s="16">
        <v>4.5</v>
      </c>
      <c r="J7" s="28">
        <f t="shared" si="1"/>
        <v>945</v>
      </c>
      <c r="K7" s="7"/>
      <c r="L7" s="7"/>
      <c r="M7" s="7"/>
    </row>
    <row r="8" ht="27" customHeight="1" spans="1:13">
      <c r="A8" s="12">
        <v>5</v>
      </c>
      <c r="B8" s="13" t="s">
        <v>25</v>
      </c>
      <c r="C8" s="14" t="s">
        <v>26</v>
      </c>
      <c r="D8" s="2" t="s">
        <v>27</v>
      </c>
      <c r="E8" s="3" t="s">
        <v>24</v>
      </c>
      <c r="F8" s="3">
        <v>200</v>
      </c>
      <c r="G8" s="3">
        <v>10</v>
      </c>
      <c r="H8" s="17">
        <f t="shared" si="0"/>
        <v>210</v>
      </c>
      <c r="I8" s="3">
        <v>3.3</v>
      </c>
      <c r="J8" s="28">
        <f t="shared" si="1"/>
        <v>693</v>
      </c>
      <c r="K8" s="7"/>
      <c r="L8" s="7"/>
      <c r="M8" s="7"/>
    </row>
    <row r="9" ht="27" customHeight="1" spans="1:13">
      <c r="A9" s="12">
        <v>6</v>
      </c>
      <c r="B9" s="2" t="s">
        <v>28</v>
      </c>
      <c r="C9" s="14" t="s">
        <v>29</v>
      </c>
      <c r="D9" s="2" t="s">
        <v>30</v>
      </c>
      <c r="E9" s="3" t="s">
        <v>24</v>
      </c>
      <c r="F9" s="3">
        <v>180</v>
      </c>
      <c r="G9" s="3">
        <v>6</v>
      </c>
      <c r="H9" s="17">
        <f t="shared" si="0"/>
        <v>186</v>
      </c>
      <c r="I9" s="3">
        <v>11</v>
      </c>
      <c r="J9" s="28">
        <f t="shared" si="1"/>
        <v>2046</v>
      </c>
      <c r="K9" s="7"/>
      <c r="L9" s="7"/>
      <c r="M9" s="7"/>
    </row>
    <row r="10" ht="27" customHeight="1" spans="1:13">
      <c r="A10" s="12">
        <v>7</v>
      </c>
      <c r="B10" s="14" t="s">
        <v>31</v>
      </c>
      <c r="C10" s="14" t="s">
        <v>32</v>
      </c>
      <c r="D10" s="2" t="s">
        <v>33</v>
      </c>
      <c r="E10" s="18" t="s">
        <v>24</v>
      </c>
      <c r="F10" s="17">
        <v>150</v>
      </c>
      <c r="G10" s="19">
        <v>5</v>
      </c>
      <c r="H10" s="17">
        <f t="shared" si="0"/>
        <v>155</v>
      </c>
      <c r="I10" s="19">
        <v>3.85</v>
      </c>
      <c r="J10" s="28">
        <f t="shared" si="1"/>
        <v>596.75</v>
      </c>
      <c r="K10" s="7"/>
      <c r="L10" s="7"/>
      <c r="M10" s="7"/>
    </row>
    <row r="11" ht="27" customHeight="1" spans="1:13">
      <c r="A11" s="12">
        <v>8</v>
      </c>
      <c r="B11" s="14" t="s">
        <v>34</v>
      </c>
      <c r="C11" s="14" t="s">
        <v>32</v>
      </c>
      <c r="D11" s="14" t="s">
        <v>35</v>
      </c>
      <c r="E11" s="20" t="s">
        <v>24</v>
      </c>
      <c r="F11" s="21">
        <v>100</v>
      </c>
      <c r="G11" s="21">
        <v>10</v>
      </c>
      <c r="H11" s="17">
        <f t="shared" si="0"/>
        <v>110</v>
      </c>
      <c r="I11" s="21">
        <v>11</v>
      </c>
      <c r="J11" s="28">
        <f t="shared" si="1"/>
        <v>1210</v>
      </c>
      <c r="K11" s="7"/>
      <c r="L11" s="7"/>
      <c r="M11" s="7"/>
    </row>
    <row r="12" ht="27" customHeight="1" spans="1:13">
      <c r="A12" s="12">
        <v>9</v>
      </c>
      <c r="B12" s="13" t="s">
        <v>36</v>
      </c>
      <c r="C12" s="14" t="s">
        <v>37</v>
      </c>
      <c r="D12" s="15" t="s">
        <v>33</v>
      </c>
      <c r="E12" s="12" t="s">
        <v>24</v>
      </c>
      <c r="F12" s="12">
        <v>150</v>
      </c>
      <c r="G12" s="16">
        <v>5</v>
      </c>
      <c r="H12" s="17">
        <f t="shared" si="0"/>
        <v>155</v>
      </c>
      <c r="I12" s="16">
        <v>5</v>
      </c>
      <c r="J12" s="28">
        <f t="shared" si="1"/>
        <v>775</v>
      </c>
      <c r="K12" s="7"/>
      <c r="L12" s="7"/>
      <c r="M12" s="7"/>
    </row>
    <row r="13" s="1" customFormat="1" ht="35" customHeight="1" spans="1:10">
      <c r="A13" s="12">
        <v>10</v>
      </c>
      <c r="B13" s="13" t="s">
        <v>38</v>
      </c>
      <c r="C13" s="13" t="s">
        <v>39</v>
      </c>
      <c r="D13" s="22" t="s">
        <v>40</v>
      </c>
      <c r="E13" s="23" t="s">
        <v>24</v>
      </c>
      <c r="F13" s="24">
        <v>100</v>
      </c>
      <c r="G13" s="25">
        <v>5</v>
      </c>
      <c r="H13" s="17">
        <f t="shared" si="0"/>
        <v>105</v>
      </c>
      <c r="I13" s="29">
        <v>7.5</v>
      </c>
      <c r="J13" s="28">
        <f t="shared" si="1"/>
        <v>787.5</v>
      </c>
    </row>
    <row r="14" s="1" customFormat="1" ht="35" customHeight="1" spans="1:10">
      <c r="A14" s="3"/>
      <c r="B14" s="3" t="s">
        <v>41</v>
      </c>
      <c r="C14" s="3"/>
      <c r="D14" s="23"/>
      <c r="E14" s="23"/>
      <c r="F14" s="26"/>
      <c r="G14" s="27"/>
      <c r="H14" s="27"/>
      <c r="I14" s="29"/>
      <c r="J14" s="29">
        <f>SUM(J4:J13)</f>
        <v>10188.25</v>
      </c>
    </row>
    <row r="15" s="1" customFormat="1" customHeight="1" spans="1:10">
      <c r="A15" s="7"/>
      <c r="B15" s="8"/>
      <c r="C15" s="8"/>
      <c r="D15" s="6"/>
      <c r="E15" s="7"/>
      <c r="F15" s="7"/>
      <c r="G15" s="7"/>
      <c r="H15" s="7"/>
      <c r="I15" s="7"/>
      <c r="J15" s="30"/>
    </row>
    <row r="16" s="1" customFormat="1" customHeight="1" spans="1:10">
      <c r="A16" s="7"/>
      <c r="B16" s="8"/>
      <c r="C16" s="8"/>
      <c r="D16" s="6"/>
      <c r="E16" s="7"/>
      <c r="F16" s="7"/>
      <c r="G16" s="7"/>
      <c r="H16" s="7"/>
      <c r="I16" s="7"/>
      <c r="J16" s="30"/>
    </row>
    <row r="17" s="1" customFormat="1" customHeight="1" spans="1:10">
      <c r="A17" s="7"/>
      <c r="B17" s="8"/>
      <c r="C17" s="8"/>
      <c r="D17" s="6"/>
      <c r="E17" s="7"/>
      <c r="F17" s="7"/>
      <c r="G17" s="7"/>
      <c r="H17" s="7"/>
      <c r="I17" s="7"/>
      <c r="J17" s="30"/>
    </row>
    <row r="18" s="1" customFormat="1" customHeight="1" spans="1:10">
      <c r="A18" s="7"/>
      <c r="B18" s="8"/>
      <c r="C18" s="8"/>
      <c r="D18" s="6"/>
      <c r="E18" s="7"/>
      <c r="F18" s="7"/>
      <c r="G18" s="7"/>
      <c r="H18" s="7"/>
      <c r="I18" s="7"/>
      <c r="J18" s="30"/>
    </row>
    <row r="19" s="1" customFormat="1" customHeight="1" spans="1:10">
      <c r="A19" s="7"/>
      <c r="B19" s="8"/>
      <c r="C19" s="8"/>
      <c r="D19" s="6"/>
      <c r="E19" s="7"/>
      <c r="F19" s="7"/>
      <c r="G19" s="7"/>
      <c r="H19" s="7"/>
      <c r="I19" s="7"/>
      <c r="J19" s="30"/>
    </row>
    <row r="20" s="1" customFormat="1" customHeight="1" spans="1:10">
      <c r="A20" s="7"/>
      <c r="B20" s="8"/>
      <c r="C20" s="8"/>
      <c r="D20" s="6"/>
      <c r="E20" s="7"/>
      <c r="F20" s="7"/>
      <c r="G20" s="7"/>
      <c r="H20" s="7"/>
      <c r="I20" s="7"/>
      <c r="J20" s="30"/>
    </row>
    <row r="21" s="1" customFormat="1" customHeight="1" spans="1:10">
      <c r="A21" s="7"/>
      <c r="B21" s="8"/>
      <c r="C21" s="8"/>
      <c r="D21" s="6"/>
      <c r="E21" s="7"/>
      <c r="F21" s="7"/>
      <c r="G21" s="7"/>
      <c r="H21" s="7"/>
      <c r="I21" s="7"/>
      <c r="J21" s="30"/>
    </row>
    <row r="22" s="1" customFormat="1" customHeight="1" spans="1:10">
      <c r="A22" s="7"/>
      <c r="B22" s="8"/>
      <c r="C22" s="8"/>
      <c r="D22" s="6"/>
      <c r="E22" s="7"/>
      <c r="F22" s="7"/>
      <c r="G22" s="7"/>
      <c r="H22" s="7"/>
      <c r="I22" s="7"/>
      <c r="J22" s="30"/>
    </row>
    <row r="23" s="1" customFormat="1" customHeight="1" spans="1:10">
      <c r="A23" s="7"/>
      <c r="B23" s="8"/>
      <c r="C23" s="8"/>
      <c r="D23" s="6"/>
      <c r="E23" s="7"/>
      <c r="F23" s="7"/>
      <c r="G23" s="7"/>
      <c r="H23" s="7"/>
      <c r="I23" s="7"/>
      <c r="J23" s="30"/>
    </row>
    <row r="24" s="1" customFormat="1" customHeight="1" spans="1:10">
      <c r="A24" s="7"/>
      <c r="B24" s="8"/>
      <c r="C24" s="8"/>
      <c r="D24" s="6"/>
      <c r="E24" s="7"/>
      <c r="F24" s="7"/>
      <c r="G24" s="7"/>
      <c r="H24" s="7"/>
      <c r="I24" s="7"/>
      <c r="J24" s="30"/>
    </row>
    <row r="25" s="1" customFormat="1" customHeight="1" spans="1:10">
      <c r="A25" s="7"/>
      <c r="B25" s="8"/>
      <c r="C25" s="8"/>
      <c r="D25" s="6"/>
      <c r="E25" s="7"/>
      <c r="F25" s="7"/>
      <c r="G25" s="7"/>
      <c r="H25" s="7"/>
      <c r="I25" s="7"/>
      <c r="J25" s="30"/>
    </row>
    <row r="26" s="1" customFormat="1" customHeight="1" spans="1:10">
      <c r="A26" s="7"/>
      <c r="B26" s="8"/>
      <c r="C26" s="8"/>
      <c r="D26" s="6"/>
      <c r="E26" s="7"/>
      <c r="F26" s="7"/>
      <c r="G26" s="7"/>
      <c r="H26" s="7"/>
      <c r="I26" s="7"/>
      <c r="J26" s="30"/>
    </row>
    <row r="27" s="1" customFormat="1" customHeight="1" spans="1:10">
      <c r="A27" s="7"/>
      <c r="B27" s="8"/>
      <c r="C27" s="8"/>
      <c r="D27" s="6"/>
      <c r="E27" s="7"/>
      <c r="F27" s="7"/>
      <c r="G27" s="7"/>
      <c r="H27" s="7"/>
      <c r="I27" s="7"/>
      <c r="J27" s="30"/>
    </row>
    <row r="28" s="1" customFormat="1" customHeight="1" spans="1:10">
      <c r="A28" s="7"/>
      <c r="B28" s="8"/>
      <c r="C28" s="8"/>
      <c r="D28" s="6"/>
      <c r="E28" s="7"/>
      <c r="F28" s="7"/>
      <c r="G28" s="7"/>
      <c r="H28" s="7"/>
      <c r="I28" s="7"/>
      <c r="J28" s="30"/>
    </row>
    <row r="29" s="1" customFormat="1" customHeight="1" spans="1:10">
      <c r="A29" s="7"/>
      <c r="B29" s="8"/>
      <c r="C29" s="8"/>
      <c r="D29" s="6"/>
      <c r="E29" s="7"/>
      <c r="F29" s="7"/>
      <c r="G29" s="7"/>
      <c r="H29" s="7"/>
      <c r="I29" s="7"/>
      <c r="J29" s="30"/>
    </row>
    <row r="30" s="1" customFormat="1" customHeight="1" spans="1:10">
      <c r="A30" s="7"/>
      <c r="B30" s="8"/>
      <c r="C30" s="8"/>
      <c r="D30" s="6"/>
      <c r="E30" s="7"/>
      <c r="F30" s="7"/>
      <c r="G30" s="7"/>
      <c r="H30" s="7"/>
      <c r="I30" s="7"/>
      <c r="J30" s="30"/>
    </row>
    <row r="31" s="1" customFormat="1" customHeight="1" spans="1:10">
      <c r="A31" s="7"/>
      <c r="B31" s="8"/>
      <c r="C31" s="8"/>
      <c r="D31" s="6"/>
      <c r="E31" s="7"/>
      <c r="F31" s="7"/>
      <c r="G31" s="7"/>
      <c r="H31" s="7"/>
      <c r="I31" s="7"/>
      <c r="J31" s="30"/>
    </row>
    <row r="32" s="1" customFormat="1" customHeight="1" spans="1:10">
      <c r="A32" s="7"/>
      <c r="B32" s="8"/>
      <c r="C32" s="8"/>
      <c r="D32" s="6"/>
      <c r="E32" s="7"/>
      <c r="F32" s="7"/>
      <c r="G32" s="7"/>
      <c r="H32" s="7"/>
      <c r="I32" s="7"/>
      <c r="J32" s="30"/>
    </row>
    <row r="33" s="1" customFormat="1" customHeight="1" spans="1:10">
      <c r="A33" s="7"/>
      <c r="B33" s="8"/>
      <c r="C33" s="8"/>
      <c r="D33" s="6"/>
      <c r="E33" s="7"/>
      <c r="F33" s="7"/>
      <c r="G33" s="7"/>
      <c r="H33" s="7"/>
      <c r="I33" s="7"/>
      <c r="J33" s="30"/>
    </row>
    <row r="34" s="1" customFormat="1" customHeight="1" spans="1:10">
      <c r="A34" s="7"/>
      <c r="B34" s="8"/>
      <c r="C34" s="8"/>
      <c r="D34" s="6"/>
      <c r="E34" s="7"/>
      <c r="F34" s="7"/>
      <c r="G34" s="7"/>
      <c r="H34" s="7"/>
      <c r="I34" s="7"/>
      <c r="J34" s="30"/>
    </row>
    <row r="35" s="1" customFormat="1" customHeight="1" spans="1:10">
      <c r="A35" s="7"/>
      <c r="B35" s="8"/>
      <c r="C35" s="8"/>
      <c r="D35" s="6"/>
      <c r="E35" s="7"/>
      <c r="F35" s="7"/>
      <c r="G35" s="7"/>
      <c r="H35" s="7"/>
      <c r="I35" s="7"/>
      <c r="J35" s="30"/>
    </row>
    <row r="36" s="1" customFormat="1" customHeight="1" spans="1:10">
      <c r="A36" s="7"/>
      <c r="B36" s="8"/>
      <c r="C36" s="8"/>
      <c r="D36" s="6"/>
      <c r="E36" s="7"/>
      <c r="F36" s="7"/>
      <c r="G36" s="7"/>
      <c r="H36" s="7"/>
      <c r="I36" s="7"/>
      <c r="J36" s="30"/>
    </row>
    <row r="37" s="1" customFormat="1" customHeight="1" spans="1:10">
      <c r="A37" s="7"/>
      <c r="B37" s="8"/>
      <c r="C37" s="8"/>
      <c r="D37" s="6"/>
      <c r="E37" s="7"/>
      <c r="F37" s="7"/>
      <c r="G37" s="7"/>
      <c r="H37" s="7"/>
      <c r="I37" s="7"/>
      <c r="J37" s="30"/>
    </row>
    <row r="38" s="1" customFormat="1" customHeight="1" spans="1:10">
      <c r="A38" s="7"/>
      <c r="B38" s="8"/>
      <c r="C38" s="8"/>
      <c r="D38" s="6"/>
      <c r="E38" s="7"/>
      <c r="F38" s="7"/>
      <c r="G38" s="7"/>
      <c r="H38" s="7"/>
      <c r="I38" s="7"/>
      <c r="J38" s="30"/>
    </row>
    <row r="39" s="1" customFormat="1" customHeight="1" spans="1:10">
      <c r="A39" s="7"/>
      <c r="B39" s="8"/>
      <c r="C39" s="8"/>
      <c r="D39" s="6"/>
      <c r="E39" s="7"/>
      <c r="F39" s="7"/>
      <c r="G39" s="7"/>
      <c r="H39" s="7"/>
      <c r="I39" s="7"/>
      <c r="J39" s="30"/>
    </row>
    <row r="40" s="1" customFormat="1" customHeight="1" spans="1:10">
      <c r="A40" s="7"/>
      <c r="B40" s="8"/>
      <c r="C40" s="8"/>
      <c r="D40" s="6"/>
      <c r="E40" s="7"/>
      <c r="F40" s="7"/>
      <c r="G40" s="7"/>
      <c r="H40" s="7"/>
      <c r="I40" s="7"/>
      <c r="J40" s="30"/>
    </row>
    <row r="41" s="1" customFormat="1" customHeight="1" spans="1:10">
      <c r="A41" s="7"/>
      <c r="B41" s="8"/>
      <c r="C41" s="8"/>
      <c r="D41" s="6"/>
      <c r="E41" s="7"/>
      <c r="F41" s="7"/>
      <c r="G41" s="7"/>
      <c r="H41" s="7"/>
      <c r="I41" s="7"/>
      <c r="J41" s="30"/>
    </row>
    <row r="42" s="1" customFormat="1" customHeight="1" spans="1:10">
      <c r="A42" s="7"/>
      <c r="B42" s="8"/>
      <c r="C42" s="8"/>
      <c r="D42" s="6"/>
      <c r="E42" s="7"/>
      <c r="F42" s="7"/>
      <c r="G42" s="7"/>
      <c r="H42" s="7"/>
      <c r="I42" s="7"/>
      <c r="J42" s="30"/>
    </row>
    <row r="43" s="1" customFormat="1" customHeight="1" spans="1:10">
      <c r="A43" s="7"/>
      <c r="B43" s="8"/>
      <c r="C43" s="8"/>
      <c r="D43" s="6"/>
      <c r="E43" s="7"/>
      <c r="F43" s="7"/>
      <c r="G43" s="7"/>
      <c r="H43" s="7"/>
      <c r="I43" s="7"/>
      <c r="J43" s="30"/>
    </row>
    <row r="44" s="1" customFormat="1" customHeight="1" spans="1:10">
      <c r="A44" s="7"/>
      <c r="B44" s="8"/>
      <c r="C44" s="8"/>
      <c r="D44" s="6"/>
      <c r="E44" s="7"/>
      <c r="F44" s="7"/>
      <c r="G44" s="7"/>
      <c r="H44" s="7"/>
      <c r="I44" s="7"/>
      <c r="J44" s="30"/>
    </row>
    <row r="45" s="1" customFormat="1" customHeight="1" spans="1:10">
      <c r="A45" s="7"/>
      <c r="B45" s="8"/>
      <c r="C45" s="8"/>
      <c r="D45" s="6"/>
      <c r="E45" s="7"/>
      <c r="F45" s="7"/>
      <c r="G45" s="7"/>
      <c r="H45" s="7"/>
      <c r="I45" s="7"/>
      <c r="J45" s="30"/>
    </row>
    <row r="46" s="1" customFormat="1" customHeight="1" spans="1:10">
      <c r="A46" s="7"/>
      <c r="B46" s="8"/>
      <c r="C46" s="8"/>
      <c r="D46" s="6"/>
      <c r="E46" s="7"/>
      <c r="F46" s="7"/>
      <c r="G46" s="7"/>
      <c r="H46" s="7"/>
      <c r="I46" s="7"/>
      <c r="J46" s="30"/>
    </row>
    <row r="47" s="1" customFormat="1" customHeight="1" spans="1:10">
      <c r="A47" s="7"/>
      <c r="B47" s="8"/>
      <c r="C47" s="8"/>
      <c r="D47" s="6"/>
      <c r="E47" s="7"/>
      <c r="F47" s="7"/>
      <c r="G47" s="7"/>
      <c r="H47" s="7"/>
      <c r="I47" s="7"/>
      <c r="J47" s="30"/>
    </row>
    <row r="48" s="1" customFormat="1" customHeight="1" spans="1:10">
      <c r="A48" s="7"/>
      <c r="B48" s="8"/>
      <c r="C48" s="8"/>
      <c r="D48" s="6"/>
      <c r="E48" s="7"/>
      <c r="F48" s="7"/>
      <c r="G48" s="7"/>
      <c r="H48" s="7"/>
      <c r="I48" s="7"/>
      <c r="J48" s="30"/>
    </row>
    <row r="49" s="1" customFormat="1" customHeight="1" spans="1:10">
      <c r="A49" s="7"/>
      <c r="B49" s="8"/>
      <c r="C49" s="8"/>
      <c r="D49" s="6"/>
      <c r="E49" s="7"/>
      <c r="F49" s="7"/>
      <c r="G49" s="7"/>
      <c r="H49" s="7"/>
      <c r="I49" s="7"/>
      <c r="J49" s="30"/>
    </row>
    <row r="50" s="1" customFormat="1" customHeight="1" spans="1:10">
      <c r="A50" s="7"/>
      <c r="B50" s="8"/>
      <c r="C50" s="8"/>
      <c r="D50" s="6"/>
      <c r="E50" s="7"/>
      <c r="F50" s="7"/>
      <c r="G50" s="7"/>
      <c r="H50" s="7"/>
      <c r="I50" s="7"/>
      <c r="J50" s="30"/>
    </row>
    <row r="51" s="1" customFormat="1" customHeight="1" spans="1:10">
      <c r="A51" s="7"/>
      <c r="B51" s="8"/>
      <c r="C51" s="8"/>
      <c r="D51" s="6"/>
      <c r="E51" s="7"/>
      <c r="F51" s="7"/>
      <c r="G51" s="7"/>
      <c r="H51" s="7"/>
      <c r="I51" s="7"/>
      <c r="J51" s="30"/>
    </row>
    <row r="52" customHeight="1" spans="10:10">
      <c r="J52" s="30"/>
    </row>
  </sheetData>
  <mergeCells count="2">
    <mergeCell ref="A1:J1"/>
    <mergeCell ref="A2:J2"/>
  </mergeCells>
  <pageMargins left="0.7" right="0.7" top="0.75" bottom="0.75" header="0.3" footer="0.3"/>
  <pageSetup paperSize="9" scale="8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J1"/>
  <sheetViews>
    <sheetView zoomScaleSheetLayoutView="60" workbookViewId="0">
      <selection activeCell="A1" sqref="A1"/>
    </sheetView>
  </sheetViews>
  <sheetFormatPr defaultColWidth="9" defaultRowHeight="13.5" customHeight="1"/>
  <cols>
    <col min="2" max="2" width="33.625" style="1" customWidth="1"/>
    <col min="10" max="10" width="50.125" style="1" customWidth="1"/>
  </cols>
  <sheetData>
    <row r="1" ht="230" customHeight="1" spans="1:10">
      <c r="A1" s="2" t="s">
        <v>42</v>
      </c>
      <c r="B1" s="3"/>
      <c r="C1" s="2" t="s">
        <v>43</v>
      </c>
      <c r="D1" s="3" t="s">
        <v>44</v>
      </c>
      <c r="E1" s="3">
        <v>5</v>
      </c>
      <c r="F1" s="3">
        <v>317</v>
      </c>
      <c r="G1" s="4">
        <f>E1*F1</f>
        <v>1585</v>
      </c>
      <c r="J1" s="5" t="s">
        <v>43</v>
      </c>
    </row>
  </sheetData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 (2)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HP</cp:lastModifiedBy>
  <dcterms:created xsi:type="dcterms:W3CDTF">2006-09-16T00:00:00Z</dcterms:created>
  <dcterms:modified xsi:type="dcterms:W3CDTF">2025-02-12T06:27:46Z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6537D732B1D04EB59457B9349436EF6B</vt:lpwstr>
  </property>
  <property fmtid="{D5CDD505-2E9C-101B-9397-08002B2CF9AE}" pid="3" name="KSOProductBuildVer">
    <vt:lpwstr>2052-11.8.2.11718</vt:lpwstr>
  </property>
</Properties>
</file>