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345" windowHeight="1192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" name="ID_32CB0717FEFC4B54B752D1A59C26EFD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71625" y="1879600"/>
          <a:ext cx="9877425" cy="5648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022F6493012B41C88DA412AD5CCFDF5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14450" y="1682750"/>
          <a:ext cx="16259175" cy="121920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<sst xmlns="http://schemas.openxmlformats.org/spreadsheetml/2006/main" count="51" uniqueCount="32">
  <si>
    <t>五泄镇中心学校
右侧（段滑门+车牌识别）左侧（段滑门+车牌识别）报价清单</t>
  </si>
  <si>
    <t>名称</t>
  </si>
  <si>
    <t>图片</t>
  </si>
  <si>
    <t>参数</t>
  </si>
  <si>
    <t>品牌</t>
  </si>
  <si>
    <t>数量</t>
  </si>
  <si>
    <t>单位</t>
  </si>
  <si>
    <t>右侧段滑门+车牌识别进出方案</t>
  </si>
  <si>
    <t>平移段滑门</t>
  </si>
  <si>
    <r>
      <t xml:space="preserve">主料：3.0
主立柱：90*90*2.0
机头辅料：60*30*1.5
门排中柱 ：46*34*0.8
轨道 无轨 
</t>
    </r>
    <r>
      <rPr>
        <b/>
        <sz val="11"/>
        <color rgb="FFFF0000"/>
        <rFont val="宋体"/>
        <charset val="134"/>
      </rPr>
      <t>高度 1.6米</t>
    </r>
    <r>
      <rPr>
        <sz val="11"/>
        <color rgb="FF000000"/>
        <rFont val="宋体"/>
        <charset val="134"/>
      </rPr>
      <t xml:space="preserve">
门体总宽 730mm 
轮中距 700mm</t>
    </r>
  </si>
  <si>
    <t>九鼎</t>
  </si>
  <si>
    <t>米</t>
  </si>
  <si>
    <t>智能驱动机头+智能安全系统</t>
  </si>
  <si>
    <r>
      <t xml:space="preserve">智能一体驱动电机
5 公分加厚底板
铸铝机头轮
交直流混合控制器
LED 固定显示屏
智能导航系统
无触点控制系统
微电脑数控自关门 系统
电子软启动
</t>
    </r>
    <r>
      <rPr>
        <b/>
        <sz val="11"/>
        <color rgb="FFFF0000"/>
        <rFont val="宋体"/>
        <charset val="134"/>
      </rPr>
      <t>紧急断电安全装置
智能磁敏开关系统
智能缓冲装置
热敏保护装置
过载保护装置
无档级离合装置
电刹车装置
电子软启动
精加工下沉式镀锌 钢板
专利联动传动套件</t>
    </r>
  </si>
  <si>
    <t>套</t>
  </si>
  <si>
    <t>车牌识别</t>
  </si>
  <si>
    <r>
      <t>1、含摄像机、镜头、护罩、号牌捕捉率： 白天≥99.9%，夜间≥99.8%
2、有效识别距离 2.5 米到 5 米；
3、</t>
    </r>
    <r>
      <rPr>
        <sz val="11"/>
        <color rgb="FFFF0000"/>
        <rFont val="宋体"/>
        <charset val="134"/>
      </rPr>
      <t>5</t>
    </r>
    <r>
      <rPr>
        <b/>
        <sz val="11"/>
        <color rgb="FFFF0000"/>
        <rFont val="宋体"/>
        <charset val="134"/>
      </rPr>
      <t>00 万像素高清识别摄像机；</t>
    </r>
    <r>
      <rPr>
        <sz val="11"/>
        <color rgb="FF000000"/>
        <rFont val="宋体"/>
        <charset val="134"/>
      </rPr>
      <t xml:space="preserve">
4 、具有视频自动触发、虚拟线圈触发、压地感 (红外) 触发三种触发方式；
5、具备自动识别军车牌照功能，包括车牌字母、数字、颜色及类型；
6、实时视频监控及录像；
7、远程调试、维护、升级，远程调整摄像机参数；
8、相机内部自带有隔热板、防水胶带、干燥剂、12V 转接电源；
9、宽、窄视野皆有较高识别率，允许车牌宽度 90-400；
10、LED 显示屏，支持多种格式图片、视频播放；
11、遥控距离：大于或等于 30 米；</t>
    </r>
  </si>
  <si>
    <t>台</t>
  </si>
  <si>
    <t>左侧段滑门+车牌识别进出方案</t>
  </si>
  <si>
    <t>小计：</t>
  </si>
  <si>
    <t>管理电脑</t>
  </si>
  <si>
    <t>I5-12600H  高性能12代英特尔CPU
16G运行内存+512G固态+23.8英寸显示屏</t>
  </si>
  <si>
    <t>联想</t>
  </si>
  <si>
    <t>自配</t>
  </si>
  <si>
    <t>8口交换机</t>
  </si>
  <si>
    <t>国优</t>
  </si>
  <si>
    <t>广告闸标语定制</t>
  </si>
  <si>
    <t>按用户需求定制</t>
  </si>
  <si>
    <t>项</t>
  </si>
  <si>
    <t>管线辅材+配管布线+安装调试</t>
  </si>
  <si>
    <t>PVC管+电源线+网线+信号线
开槽布管修复
安装调试+培训指导</t>
  </si>
  <si>
    <t>实际效果图示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</si>
</sst>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￥&quot;#,##0.00_);[Red]\(&quot;￥&quot;#,##0.00\)"/>
  </numFmts>
  <fonts count="32">
    <font>
      <sz val="11"/>
      <color theme="1"/>
      <name val="宋体"/>
      <charset val="134"/>
      <scheme val="minor"/>
    </font>
    <font>
      <b/>
      <sz val="22"/>
      <color theme="1"/>
      <name val="宋体"/>
      <charset val="134"/>
      <scheme val="minor"/>
    </font>
    <font>
      <sz val="22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color rgb="FF000000"/>
      <name val="宋体"/>
      <charset val="134"/>
    </font>
    <font>
      <b/>
      <sz val="20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1"/>
      <color rgb="FF000000"/>
      <name val="宋体"/>
      <charset val="134"/>
    </font>
    <font>
      <b/>
      <sz val="11"/>
      <color indexed="8"/>
      <name val="Tahoma"/>
      <charset val="134"/>
    </font>
    <font>
      <sz val="20"/>
      <color indexed="8"/>
      <name val="Tahoma"/>
      <charset val="134"/>
    </font>
    <font>
      <b/>
      <sz val="20"/>
      <color rgb="FF00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1"/>
      <color rgb="FFFF0000"/>
      <name val="宋体"/>
      <charset val="134"/>
    </font>
    <font>
      <sz val="11"/>
      <color rgb="FFFF0000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4" borderId="5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6" applyNumberFormat="0" applyFill="0" applyAlignment="0" applyProtection="0">
      <alignment vertical="center"/>
    </xf>
    <xf numFmtId="0" fontId="17" fillId="0" borderId="6" applyNumberFormat="0" applyFill="0" applyAlignment="0" applyProtection="0">
      <alignment vertical="center"/>
    </xf>
    <xf numFmtId="0" fontId="18" fillId="0" borderId="7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5" borderId="8" applyNumberFormat="0" applyAlignment="0" applyProtection="0">
      <alignment vertical="center"/>
    </xf>
    <xf numFmtId="0" fontId="20" fillId="6" borderId="9" applyNumberFormat="0" applyAlignment="0" applyProtection="0">
      <alignment vertical="center"/>
    </xf>
    <xf numFmtId="0" fontId="21" fillId="6" borderId="8" applyNumberFormat="0" applyAlignment="0" applyProtection="0">
      <alignment vertical="center"/>
    </xf>
    <xf numFmtId="0" fontId="22" fillId="7" borderId="10" applyNumberFormat="0" applyAlignment="0" applyProtection="0">
      <alignment vertical="center"/>
    </xf>
    <xf numFmtId="0" fontId="23" fillId="0" borderId="11" applyNumberFormat="0" applyFill="0" applyAlignment="0" applyProtection="0">
      <alignment vertical="center"/>
    </xf>
    <xf numFmtId="0" fontId="24" fillId="0" borderId="12" applyNumberFormat="0" applyFill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</cellStyleXfs>
  <cellXfs count="24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Fill="1" applyAlignment="1">
      <alignment vertical="center"/>
    </xf>
    <xf numFmtId="0" fontId="1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/>
    </xf>
    <xf numFmtId="0" fontId="0" fillId="0" borderId="1" xfId="0" applyFont="1" applyBorder="1" applyAlignment="1">
      <alignment horizontal="center" vertical="center"/>
    </xf>
    <xf numFmtId="0" fontId="4" fillId="0" borderId="1" xfId="0" applyFont="1" applyFill="1" applyBorder="1" applyAlignment="1">
      <alignment horizontal="left" vertical="center" wrapText="1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7" fillId="3" borderId="1" xfId="0" applyFont="1" applyFill="1" applyBorder="1" applyAlignment="1">
      <alignment horizontal="center" vertical="center" wrapText="1"/>
    </xf>
    <xf numFmtId="0" fontId="8" fillId="3" borderId="1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left" vertical="center" wrapText="1"/>
    </xf>
    <xf numFmtId="0" fontId="5" fillId="0" borderId="2" xfId="0" applyFont="1" applyBorder="1" applyAlignment="1">
      <alignment horizontal="center" vertical="center"/>
    </xf>
    <xf numFmtId="0" fontId="9" fillId="3" borderId="1" xfId="0" applyNumberFormat="1" applyFont="1" applyFill="1" applyBorder="1" applyAlignment="1">
      <alignment horizontal="center" vertical="center"/>
    </xf>
    <xf numFmtId="176" fontId="10" fillId="3" borderId="1" xfId="0" applyNumberFormat="1" applyFont="1" applyFill="1" applyBorder="1" applyAlignment="1">
      <alignment horizontal="center" vertical="center"/>
    </xf>
    <xf numFmtId="0" fontId="7" fillId="3" borderId="3" xfId="0" applyFont="1" applyFill="1" applyBorder="1" applyAlignment="1">
      <alignment horizontal="center" vertical="center" wrapText="1"/>
    </xf>
    <xf numFmtId="0" fontId="7" fillId="3" borderId="4" xfId="0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 wrapText="1"/>
    </xf>
    <xf numFmtId="0" fontId="10" fillId="3" borderId="1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2" Type="http://schemas.openxmlformats.org/officeDocument/2006/relationships/image" Target="media/image5.png"/><Relationship Id="rId1" Type="http://schemas.openxmlformats.org/officeDocument/2006/relationships/image" Target="media/image4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580390</xdr:colOff>
      <xdr:row>11</xdr:row>
      <xdr:rowOff>8255</xdr:rowOff>
    </xdr:from>
    <xdr:to>
      <xdr:col>1</xdr:col>
      <xdr:colOff>2894965</xdr:colOff>
      <xdr:row>12</xdr:row>
      <xdr:rowOff>17145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152650" y="16810355"/>
          <a:ext cx="2314575" cy="1913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1647190</xdr:colOff>
      <xdr:row>19</xdr:row>
      <xdr:rowOff>164465</xdr:rowOff>
    </xdr:from>
    <xdr:to>
      <xdr:col>11</xdr:col>
      <xdr:colOff>60960</xdr:colOff>
      <xdr:row>44</xdr:row>
      <xdr:rowOff>133985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906260" y="22122765"/>
          <a:ext cx="7903210" cy="4255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60325</xdr:colOff>
      <xdr:row>20</xdr:row>
      <xdr:rowOff>2540</xdr:rowOff>
    </xdr:from>
    <xdr:to>
      <xdr:col>2</xdr:col>
      <xdr:colOff>1035685</xdr:colOff>
      <xdr:row>44</xdr:row>
      <xdr:rowOff>165100</xdr:rowOff>
    </xdr:to>
    <xdr:pic>
      <xdr:nvPicPr>
        <xdr:cNvPr id="3" name="图片 2" descr="feae0ce3b71f1f76664b05b379fd97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0325" y="22132290"/>
          <a:ext cx="6234430" cy="42773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F19"/>
  <sheetViews>
    <sheetView tabSelected="1" zoomScale="85" zoomScaleNormal="85" topLeftCell="A14" workbookViewId="0">
      <selection activeCell="J12" sqref="J12"/>
    </sheetView>
  </sheetViews>
  <sheetFormatPr defaultColWidth="9" defaultRowHeight="13.5" outlineLevelCol="5"/>
  <cols>
    <col min="1" max="1" width="20.6333333333333" customWidth="1"/>
    <col min="2" max="2" width="48.3833333333333" customWidth="1"/>
    <col min="3" max="3" width="40.6333333333333" customWidth="1"/>
    <col min="4" max="4" width="15.6333333333333" customWidth="1"/>
    <col min="5" max="5" width="12.6333333333333" style="1" customWidth="1"/>
    <col min="6" max="6" width="10.6333333333333" style="2" customWidth="1"/>
  </cols>
  <sheetData>
    <row r="1" ht="57" customHeight="1" spans="1:6">
      <c r="A1" s="3" t="s">
        <v>0</v>
      </c>
      <c r="B1" s="4"/>
      <c r="C1" s="4"/>
      <c r="D1" s="4"/>
      <c r="E1" s="4"/>
      <c r="F1" s="5"/>
    </row>
    <row r="2" ht="42" customHeight="1" spans="1:6">
      <c r="A2" s="6" t="s">
        <v>1</v>
      </c>
      <c r="B2" s="6" t="s">
        <v>2</v>
      </c>
      <c r="C2" s="6" t="s">
        <v>3</v>
      </c>
      <c r="D2" s="6" t="s">
        <v>4</v>
      </c>
      <c r="E2" s="6" t="s">
        <v>5</v>
      </c>
      <c r="F2" s="7" t="s">
        <v>6</v>
      </c>
    </row>
    <row r="3" ht="42" customHeight="1" spans="1:6">
      <c r="A3" s="8" t="s">
        <v>7</v>
      </c>
      <c r="B3" s="8"/>
      <c r="C3" s="8"/>
      <c r="D3" s="8"/>
      <c r="E3" s="8"/>
      <c r="F3" s="8"/>
    </row>
    <row r="4" ht="120" customHeight="1" spans="1:6">
      <c r="A4" s="9" t="s">
        <v>8</v>
      </c>
      <c r="B4" s="9" t="str">
        <f>_xlfn.DISPIMG("ID_32CB0717FEFC4B54B752D1A59C26EFDB",1)</f>
        <v>=DISPIMG("ID_32CB0717FEFC4B54B752D1A59C26EFDB",1)</v>
      </c>
      <c r="C4" s="10" t="s">
        <v>9</v>
      </c>
      <c r="D4" s="11" t="s">
        <v>10</v>
      </c>
      <c r="E4" s="11">
        <v>8.5</v>
      </c>
      <c r="F4" s="11" t="s">
        <v>11</v>
      </c>
    </row>
    <row r="5" ht="246" customHeight="1" spans="1:6">
      <c r="A5" s="12" t="s">
        <v>12</v>
      </c>
      <c r="B5" s="9"/>
      <c r="C5" s="10" t="s">
        <v>13</v>
      </c>
      <c r="D5" s="11" t="s">
        <v>10</v>
      </c>
      <c r="E5" s="11">
        <v>1</v>
      </c>
      <c r="F5" s="11" t="s">
        <v>14</v>
      </c>
    </row>
    <row r="6" customFormat="1" ht="235" customHeight="1" spans="1:6">
      <c r="A6" s="13" t="s">
        <v>15</v>
      </c>
      <c r="B6" s="14" t="str">
        <f>_xlfn.DISPIMG("ID_022F6493012B41C88DA412AD5CCFDF59",1)</f>
        <v>=DISPIMG("ID_022F6493012B41C88DA412AD5CCFDF59",1)</v>
      </c>
      <c r="C6" s="15" t="s">
        <v>16</v>
      </c>
      <c r="D6" s="16" t="s">
        <v>10</v>
      </c>
      <c r="E6" s="17">
        <v>1</v>
      </c>
      <c r="F6" s="18" t="s">
        <v>17</v>
      </c>
    </row>
    <row r="7" customFormat="1" ht="35" customHeight="1" spans="1:6">
      <c r="A7" s="8" t="s">
        <v>18</v>
      </c>
      <c r="B7" s="8"/>
      <c r="C7" s="8"/>
      <c r="D7" s="8"/>
      <c r="E7" s="8"/>
      <c r="F7" s="8"/>
    </row>
    <row r="8" customFormat="1" ht="243" customHeight="1" spans="1:6">
      <c r="A8" s="9" t="s">
        <v>8</v>
      </c>
      <c r="B8" s="9" t="str">
        <f>_xlfn.DISPIMG("ID_32CB0717FEFC4B54B752D1A59C26EFDB",1)</f>
        <v>=DISPIMG("ID_32CB0717FEFC4B54B752D1A59C26EFDB",1)</v>
      </c>
      <c r="C8" s="10" t="s">
        <v>9</v>
      </c>
      <c r="D8" s="11" t="s">
        <v>10</v>
      </c>
      <c r="E8" s="11">
        <v>8.5</v>
      </c>
      <c r="F8" s="11" t="s">
        <v>11</v>
      </c>
    </row>
    <row r="9" customFormat="1" ht="70" customHeight="1" spans="1:6">
      <c r="A9" s="12" t="s">
        <v>12</v>
      </c>
      <c r="B9" s="9"/>
      <c r="C9" s="10" t="s">
        <v>13</v>
      </c>
      <c r="D9" s="11" t="s">
        <v>10</v>
      </c>
      <c r="E9" s="11">
        <v>1</v>
      </c>
      <c r="F9" s="11" t="s">
        <v>14</v>
      </c>
    </row>
    <row r="10" customFormat="1" ht="164" customHeight="1" spans="1:6">
      <c r="A10" s="13" t="s">
        <v>15</v>
      </c>
      <c r="B10" s="14" t="str">
        <f>_xlfn.DISPIMG("ID_022F6493012B41C88DA412AD5CCFDF59",1)</f>
        <v>=DISPIMG("ID_022F6493012B41C88DA412AD5CCFDF59",1)</v>
      </c>
      <c r="C10" s="15" t="s">
        <v>16</v>
      </c>
      <c r="D10" s="16" t="s">
        <v>10</v>
      </c>
      <c r="E10" s="17">
        <v>2</v>
      </c>
      <c r="F10" s="18" t="s">
        <v>17</v>
      </c>
    </row>
    <row r="11" customFormat="1" ht="69" customHeight="1" spans="1:6">
      <c r="A11" s="19" t="s">
        <v>19</v>
      </c>
      <c r="B11" s="20"/>
      <c r="C11" s="20"/>
      <c r="D11" s="20"/>
      <c r="E11" s="20"/>
      <c r="F11" s="20"/>
    </row>
    <row r="12" ht="150" customHeight="1" spans="1:6">
      <c r="A12" s="13" t="s">
        <v>20</v>
      </c>
      <c r="B12" s="13"/>
      <c r="C12" s="21" t="s">
        <v>21</v>
      </c>
      <c r="D12" s="22" t="s">
        <v>22</v>
      </c>
      <c r="E12" s="22" t="s">
        <v>23</v>
      </c>
      <c r="F12" s="22" t="s">
        <v>17</v>
      </c>
    </row>
    <row r="13" ht="50" customHeight="1" spans="1:6">
      <c r="A13" s="13" t="s">
        <v>24</v>
      </c>
      <c r="B13" s="13"/>
      <c r="C13" s="13"/>
      <c r="D13" s="22" t="s">
        <v>25</v>
      </c>
      <c r="E13" s="22">
        <v>1</v>
      </c>
      <c r="F13" s="22" t="s">
        <v>17</v>
      </c>
    </row>
    <row r="14" ht="50" customHeight="1" spans="1:6">
      <c r="A14" s="13" t="s">
        <v>26</v>
      </c>
      <c r="B14" s="13"/>
      <c r="C14" s="13" t="s">
        <v>27</v>
      </c>
      <c r="D14" s="22" t="s">
        <v>25</v>
      </c>
      <c r="E14" s="22">
        <v>1</v>
      </c>
      <c r="F14" s="22" t="s">
        <v>28</v>
      </c>
    </row>
    <row r="15" ht="50" customHeight="1" spans="1:6">
      <c r="A15" s="13" t="s">
        <v>29</v>
      </c>
      <c r="B15" s="13"/>
      <c r="C15" s="13" t="s">
        <v>30</v>
      </c>
      <c r="D15" s="22" t="s">
        <v>25</v>
      </c>
      <c r="E15" s="22">
        <v>1</v>
      </c>
      <c r="F15" s="22" t="s">
        <v>28</v>
      </c>
    </row>
    <row r="16" ht="29" customHeight="1"/>
    <row r="19" ht="50" customHeight="1" spans="1:6">
      <c r="A19" s="23" t="s">
        <v>31</v>
      </c>
      <c r="B19" s="23"/>
      <c r="C19" s="23"/>
      <c r="D19" s="23"/>
      <c r="E19" s="23"/>
      <c r="F19" s="23"/>
    </row>
  </sheetData>
  <mergeCells count="7">
    <mergeCell ref="A1:F1"/>
    <mergeCell ref="A3:F3"/>
    <mergeCell ref="A7:F7"/>
    <mergeCell ref="A11:F11"/>
    <mergeCell ref="A19:F19"/>
    <mergeCell ref="B4:B5"/>
    <mergeCell ref="B8:B9"/>
  </mergeCells>
  <pageMargins left="0.75" right="0.75" top="1" bottom="1" header="0.5" footer="0.5"/>
  <pageSetup paperSize="9" scale="51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吕涛Tommy</cp:lastModifiedBy>
  <dcterms:created xsi:type="dcterms:W3CDTF">2024-09-20T06:54:00Z</dcterms:created>
  <dcterms:modified xsi:type="dcterms:W3CDTF">2024-11-03T05:40:45Z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6DE7234C1E0B46828B379CC7A1509D20_13</vt:lpwstr>
  </property>
  <property fmtid="{D5CDD505-2E9C-101B-9397-08002B2CF9AE}" pid="3" name="KSOProductBuildVer">
    <vt:lpwstr>2052-12.1.0.18608</vt:lpwstr>
  </property>
</Properties>
</file>