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<sst xmlns="http://schemas.openxmlformats.org/spreadsheetml/2006/main" count="90" uniqueCount="55">
  <si>
    <t>应店街镇中心幼儿园糕点采购需求清单</t>
  </si>
  <si>
    <t>序号</t>
  </si>
  <si>
    <t>采购项目</t>
  </si>
  <si>
    <t>品牌</t>
  </si>
  <si>
    <t>参考图片</t>
  </si>
  <si>
    <t>参数要求</t>
  </si>
  <si>
    <t>单价</t>
  </si>
  <si>
    <t>数量</t>
  </si>
  <si>
    <t>单位</t>
  </si>
  <si>
    <t>金额（元）</t>
  </si>
  <si>
    <t>奶盐苏打饼干</t>
  </si>
  <si>
    <t>三只松鼠</t>
  </si>
  <si>
    <t>三只松鼠奶盐苏打饼干250g</t>
  </si>
  <si>
    <t>包</t>
  </si>
  <si>
    <t>高钙蔬菜饼干</t>
  </si>
  <si>
    <t>三只松鼠 高钙蔬菜饼干 120克
 </t>
  </si>
  <si>
    <t>罐</t>
  </si>
  <si>
    <t>益生元小馒头</t>
  </si>
  <si>
    <t xml:space="preserve">80克/罐 益生元小馒头   </t>
  </si>
  <si>
    <t>咔呲脆</t>
  </si>
  <si>
    <t xml:space="preserve">三只松鼠 咔呲脆 35克/包   </t>
  </si>
  <si>
    <t>果蔬小棒饼</t>
  </si>
  <si>
    <t xml:space="preserve">三只松鼠兔子存钱罐果蔬小棒饼110g    </t>
  </si>
  <si>
    <t>夹心小圆饼</t>
  </si>
  <si>
    <t xml:space="preserve">三只松鼠夹心小圆饼80g   </t>
  </si>
  <si>
    <t>鲜葱脆饼</t>
  </si>
  <si>
    <t>三只松鼠鲜葱脆饼86g</t>
  </si>
  <si>
    <t>惊奇脆</t>
  </si>
  <si>
    <t xml:space="preserve">三只松鼠惊奇脆50g         </t>
  </si>
  <si>
    <t>脆脆虾片</t>
  </si>
  <si>
    <t xml:space="preserve">三只松鼠 200g 脆脆虾片原味 
</t>
  </si>
  <si>
    <t>奥趣夹心饼干</t>
  </si>
  <si>
    <t>三只松鼠奥趣夹心饼干100g</t>
  </si>
  <si>
    <t>牛乳大饼</t>
  </si>
  <si>
    <t>三只松鼠牛乳大饼500g</t>
  </si>
  <si>
    <t>斤</t>
  </si>
  <si>
    <t>迷你山楂片</t>
  </si>
  <si>
    <t xml:space="preserve">三只松鼠迷你山楂片500g  </t>
  </si>
  <si>
    <t xml:space="preserve">斤 </t>
  </si>
  <si>
    <t>棒棒饼干</t>
  </si>
  <si>
    <t xml:space="preserve">三只松鼠 棒棒饼干    </t>
  </si>
  <si>
    <t>黑芝麻核桃软糕</t>
  </si>
  <si>
    <t>三只松鼠黑芝麻核桃软糕210g</t>
  </si>
  <si>
    <t>果味夹心饼干</t>
  </si>
  <si>
    <t xml:space="preserve">三只松鼠 果味夹心饼干   </t>
  </si>
  <si>
    <t>小圆饼</t>
  </si>
  <si>
    <t>三只松鼠 100g/包 小圆饼</t>
  </si>
  <si>
    <t>薯脆海盐薯片</t>
  </si>
  <si>
    <t>三只松鼠 薯脆海盐薯片80g</t>
  </si>
  <si>
    <t>马铃薯饼干</t>
  </si>
  <si>
    <t>三只松鼠马铃薯饼干500g</t>
  </si>
  <si>
    <t>奶香芝士脆</t>
  </si>
  <si>
    <t>三只松鼠 奶香芝士脆52g</t>
  </si>
  <si>
    <t>奇亚籽苏打饼干</t>
  </si>
  <si>
    <t>三只松鼠 奇亚籽苏打饼干500g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</si>
</sst>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2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>
      <alignment vertical="center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>
      <alignment vertical="center"/>
    </xf>
    <xf numFmtId="176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 applyProtection="1">
      <alignment horizontal="left" vertical="center"/>
    </xf>
    <xf numFmtId="176" fontId="1" fillId="0" borderId="1" xfId="0" applyNumberFormat="1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176" fontId="1" fillId="0" borderId="0" xfId="0" applyNumberFormat="1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37465</xdr:colOff>
      <xdr:row>4</xdr:row>
      <xdr:rowOff>41275</xdr:rowOff>
    </xdr:from>
    <xdr:to>
      <xdr:col>3</xdr:col>
      <xdr:colOff>1486535</xdr:colOff>
      <xdr:row>4</xdr:row>
      <xdr:rowOff>540385</xdr:rowOff>
    </xdr:to>
    <xdr:pic>
      <xdr:nvPicPr>
        <xdr:cNvPr id="24" name="图片 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01240" y="2479675"/>
          <a:ext cx="1449070" cy="499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10</xdr:row>
      <xdr:rowOff>53975</xdr:rowOff>
    </xdr:from>
    <xdr:to>
      <xdr:col>3</xdr:col>
      <xdr:colOff>1504950</xdr:colOff>
      <xdr:row>10</xdr:row>
      <xdr:rowOff>495300</xdr:rowOff>
    </xdr:to>
    <xdr:pic>
      <xdr:nvPicPr>
        <xdr:cNvPr id="30" name="图片 2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82825" y="6149975"/>
          <a:ext cx="1485900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</xdr:colOff>
      <xdr:row>14</xdr:row>
      <xdr:rowOff>69215</xdr:rowOff>
    </xdr:from>
    <xdr:to>
      <xdr:col>3</xdr:col>
      <xdr:colOff>1515745</xdr:colOff>
      <xdr:row>14</xdr:row>
      <xdr:rowOff>540385</xdr:rowOff>
    </xdr:to>
    <xdr:pic>
      <xdr:nvPicPr>
        <xdr:cNvPr id="34" name="图片 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03145" y="8603615"/>
          <a:ext cx="1476375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18415</xdr:colOff>
      <xdr:row>16</xdr:row>
      <xdr:rowOff>40640</xdr:rowOff>
    </xdr:from>
    <xdr:to>
      <xdr:col>3</xdr:col>
      <xdr:colOff>1496695</xdr:colOff>
      <xdr:row>16</xdr:row>
      <xdr:rowOff>561975</xdr:rowOff>
    </xdr:to>
    <xdr:pic>
      <xdr:nvPicPr>
        <xdr:cNvPr id="36" name="图片 3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82190" y="9794240"/>
          <a:ext cx="147828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17</xdr:row>
      <xdr:rowOff>44450</xdr:rowOff>
    </xdr:from>
    <xdr:to>
      <xdr:col>3</xdr:col>
      <xdr:colOff>1524000</xdr:colOff>
      <xdr:row>17</xdr:row>
      <xdr:rowOff>520700</xdr:rowOff>
    </xdr:to>
    <xdr:pic>
      <xdr:nvPicPr>
        <xdr:cNvPr id="37" name="图片 3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92350" y="10407650"/>
          <a:ext cx="1495425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108585</xdr:colOff>
      <xdr:row>6</xdr:row>
      <xdr:rowOff>46355</xdr:rowOff>
    </xdr:from>
    <xdr:to>
      <xdr:col>3</xdr:col>
      <xdr:colOff>1486535</xdr:colOff>
      <xdr:row>6</xdr:row>
      <xdr:rowOff>562610</xdr:rowOff>
    </xdr:to>
    <xdr:pic>
      <xdr:nvPicPr>
        <xdr:cNvPr id="2" name="图片 1" descr="lQLPJxIi0aQnpR3NBLDNBLCwYLpHsi_963MIQVzOSWOzAA_1200_120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72360" y="3703955"/>
          <a:ext cx="1377950" cy="516255"/>
        </a:xfrm>
        <a:prstGeom prst="rect">
          <a:avLst/>
        </a:prstGeom>
      </xdr:spPr>
    </xdr:pic>
    <xdr:clientData/>
  </xdr:twoCellAnchor>
  <xdr:twoCellAnchor editAs="oneCell">
    <xdr:from>
      <xdr:col>3</xdr:col>
      <xdr:colOff>99377</xdr:colOff>
      <xdr:row>5</xdr:row>
      <xdr:rowOff>28892</xdr:rowOff>
    </xdr:from>
    <xdr:to>
      <xdr:col>3</xdr:col>
      <xdr:colOff>1495107</xdr:colOff>
      <xdr:row>5</xdr:row>
      <xdr:rowOff>560387</xdr:rowOff>
    </xdr:to>
    <xdr:pic>
      <xdr:nvPicPr>
        <xdr:cNvPr id="3" name="图片 2" descr="lQDPJwrtdCWB2Z3NBP_NA7-wc6E_zuNH8FQIQVzAJdkqAA_959_127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16200000">
          <a:off x="2794635" y="2644140"/>
          <a:ext cx="531495" cy="139573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2</xdr:row>
      <xdr:rowOff>41910</xdr:rowOff>
    </xdr:from>
    <xdr:to>
      <xdr:col>3</xdr:col>
      <xdr:colOff>1445895</xdr:colOff>
      <xdr:row>2</xdr:row>
      <xdr:rowOff>572135</xdr:rowOff>
    </xdr:to>
    <xdr:pic>
      <xdr:nvPicPr>
        <xdr:cNvPr id="4" name="图片 1" descr="3d91dfcb39512214bcfab3fd96a724d"/>
        <xdr:cNvPicPr>
          <a:picLocks noChangeAspect="1"/>
        </xdr:cNvPicPr>
      </xdr:nvPicPr>
      <xdr:blipFill>
        <a:blip r:embed="rId8"/>
        <a:srcRect l="25306" t="12987" r="25014"/>
        <a:stretch>
          <a:fillRect/>
        </a:stretch>
      </xdr:blipFill>
      <xdr:spPr>
        <a:xfrm>
          <a:off x="2473325" y="1261110"/>
          <a:ext cx="1236345" cy="53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220980</xdr:colOff>
      <xdr:row>3</xdr:row>
      <xdr:rowOff>38100</xdr:rowOff>
    </xdr:from>
    <xdr:to>
      <xdr:col>3</xdr:col>
      <xdr:colOff>1428750</xdr:colOff>
      <xdr:row>3</xdr:row>
      <xdr:rowOff>553720</xdr:rowOff>
    </xdr:to>
    <xdr:pic>
      <xdr:nvPicPr>
        <xdr:cNvPr id="5" name="图片 4" descr="lQLPJx4JoB0Qk53NAyDNAyCwsdMfp3Y9RcMIQVzQLUQTAA_800_80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2484755" y="1866900"/>
          <a:ext cx="1207770" cy="515620"/>
        </a:xfrm>
        <a:prstGeom prst="rect">
          <a:avLst/>
        </a:prstGeom>
      </xdr:spPr>
    </xdr:pic>
    <xdr:clientData/>
  </xdr:twoCellAnchor>
  <xdr:twoCellAnchor editAs="oneCell">
    <xdr:from>
      <xdr:col>3</xdr:col>
      <xdr:colOff>134620</xdr:colOff>
      <xdr:row>7</xdr:row>
      <xdr:rowOff>28575</xdr:rowOff>
    </xdr:from>
    <xdr:to>
      <xdr:col>3</xdr:col>
      <xdr:colOff>1494790</xdr:colOff>
      <xdr:row>7</xdr:row>
      <xdr:rowOff>541020</xdr:rowOff>
    </xdr:to>
    <xdr:pic>
      <xdr:nvPicPr>
        <xdr:cNvPr id="6" name="图片 5" descr="lQDPKcfV2B9wAR3NBQDNA8Cwx8inVB1sDKYIQVyzY5YcAA_960_128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98395" y="4295775"/>
          <a:ext cx="1360170" cy="51244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37465</xdr:rowOff>
    </xdr:from>
    <xdr:to>
      <xdr:col>3</xdr:col>
      <xdr:colOff>1511300</xdr:colOff>
      <xdr:row>8</xdr:row>
      <xdr:rowOff>584200</xdr:rowOff>
    </xdr:to>
    <xdr:pic>
      <xdr:nvPicPr>
        <xdr:cNvPr id="7" name="图片 6" descr="f0854547abb93db382ae4b1a897dff30"/>
        <xdr:cNvPicPr>
          <a:picLocks noChangeAspect="1"/>
        </xdr:cNvPicPr>
      </xdr:nvPicPr>
      <xdr:blipFill>
        <a:blip r:embed="rId11"/>
        <a:srcRect t="42913" b="25358"/>
        <a:stretch>
          <a:fillRect/>
        </a:stretch>
      </xdr:blipFill>
      <xdr:spPr>
        <a:xfrm>
          <a:off x="2349500" y="4914265"/>
          <a:ext cx="1425575" cy="546735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</xdr:colOff>
      <xdr:row>9</xdr:row>
      <xdr:rowOff>28575</xdr:rowOff>
    </xdr:from>
    <xdr:to>
      <xdr:col>3</xdr:col>
      <xdr:colOff>1495425</xdr:colOff>
      <xdr:row>9</xdr:row>
      <xdr:rowOff>544195</xdr:rowOff>
    </xdr:to>
    <xdr:pic>
      <xdr:nvPicPr>
        <xdr:cNvPr id="8" name="图片 7" descr="lQLPKdK1zun4hh3NBLDNBLCwSVx-lEJzHqEIQVzO_OF3AA_1200_120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flipH="1">
          <a:off x="2345690" y="5514975"/>
          <a:ext cx="1413510" cy="515620"/>
        </a:xfrm>
        <a:prstGeom prst="rect">
          <a:avLst/>
        </a:prstGeom>
      </xdr:spPr>
    </xdr:pic>
    <xdr:clientData/>
  </xdr:twoCellAnchor>
  <xdr:twoCellAnchor editAs="oneCell">
    <xdr:from>
      <xdr:col>3</xdr:col>
      <xdr:colOff>105410</xdr:colOff>
      <xdr:row>11</xdr:row>
      <xdr:rowOff>31750</xdr:rowOff>
    </xdr:from>
    <xdr:to>
      <xdr:col>3</xdr:col>
      <xdr:colOff>1492885</xdr:colOff>
      <xdr:row>11</xdr:row>
      <xdr:rowOff>514985</xdr:rowOff>
    </xdr:to>
    <xdr:pic>
      <xdr:nvPicPr>
        <xdr:cNvPr id="9" name="图片 10" descr="06aadef91e5d883a42c963b6186feac"/>
        <xdr:cNvPicPr>
          <a:picLocks noChangeAspect="1"/>
        </xdr:cNvPicPr>
      </xdr:nvPicPr>
      <xdr:blipFill>
        <a:blip r:embed="rId13"/>
        <a:srcRect l="4552" t="38600" r="4552" b="18851"/>
        <a:stretch>
          <a:fillRect/>
        </a:stretch>
      </xdr:blipFill>
      <xdr:spPr>
        <a:xfrm>
          <a:off x="2369185" y="6737350"/>
          <a:ext cx="1387475" cy="483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12</xdr:row>
      <xdr:rowOff>41275</xdr:rowOff>
    </xdr:from>
    <xdr:to>
      <xdr:col>3</xdr:col>
      <xdr:colOff>1500505</xdr:colOff>
      <xdr:row>12</xdr:row>
      <xdr:rowOff>549275</xdr:rowOff>
    </xdr:to>
    <xdr:pic>
      <xdr:nvPicPr>
        <xdr:cNvPr id="10" name="图片 11" descr="d09b9f7ed2da08df118d8ddb7dd7f6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349500" y="7356475"/>
          <a:ext cx="1414780" cy="50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114935</xdr:colOff>
      <xdr:row>15</xdr:row>
      <xdr:rowOff>50800</xdr:rowOff>
    </xdr:from>
    <xdr:to>
      <xdr:col>3</xdr:col>
      <xdr:colOff>1490345</xdr:colOff>
      <xdr:row>15</xdr:row>
      <xdr:rowOff>572135</xdr:rowOff>
    </xdr:to>
    <xdr:pic>
      <xdr:nvPicPr>
        <xdr:cNvPr id="11" name="图片 16" descr="a3280bc5b2c0d5afc2f5076c04ee4d3"/>
        <xdr:cNvPicPr>
          <a:picLocks noChangeAspect="1"/>
        </xdr:cNvPicPr>
      </xdr:nvPicPr>
      <xdr:blipFill>
        <a:blip r:embed="rId15"/>
        <a:srcRect l="23722" t="13027" r="18187"/>
        <a:stretch>
          <a:fillRect/>
        </a:stretch>
      </xdr:blipFill>
      <xdr:spPr>
        <a:xfrm>
          <a:off x="2378710" y="9194800"/>
          <a:ext cx="137541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19</xdr:row>
      <xdr:rowOff>51435</xdr:rowOff>
    </xdr:from>
    <xdr:to>
      <xdr:col>3</xdr:col>
      <xdr:colOff>1485265</xdr:colOff>
      <xdr:row>19</xdr:row>
      <xdr:rowOff>523240</xdr:rowOff>
    </xdr:to>
    <xdr:pic>
      <xdr:nvPicPr>
        <xdr:cNvPr id="12" name="图片 12" descr="64ad4c0f81f47993d6a2137b92cd23b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320925" y="11633835"/>
          <a:ext cx="1428115" cy="471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185420</xdr:colOff>
      <xdr:row>18</xdr:row>
      <xdr:rowOff>36195</xdr:rowOff>
    </xdr:from>
    <xdr:to>
      <xdr:col>3</xdr:col>
      <xdr:colOff>1502410</xdr:colOff>
      <xdr:row>18</xdr:row>
      <xdr:rowOff>558800</xdr:rowOff>
    </xdr:to>
    <xdr:pic>
      <xdr:nvPicPr>
        <xdr:cNvPr id="13" name="图片 12" descr="lQDPJxX5EqQTCp3NBP_NA7-w1_5opT_XLWwIQVzAoHXqAA_959_127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449195" y="11008995"/>
          <a:ext cx="1316990" cy="52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107950</xdr:colOff>
      <xdr:row>20</xdr:row>
      <xdr:rowOff>46990</xdr:rowOff>
    </xdr:from>
    <xdr:to>
      <xdr:col>3</xdr:col>
      <xdr:colOff>1531620</xdr:colOff>
      <xdr:row>20</xdr:row>
      <xdr:rowOff>565785</xdr:rowOff>
    </xdr:to>
    <xdr:pic>
      <xdr:nvPicPr>
        <xdr:cNvPr id="14" name="图片 13" descr="lQDPKdT74m4wa53NBP_NA7-wdD15YdW-S2cIQVzBUBPsAA_959_1279"/>
        <xdr:cNvPicPr>
          <a:picLocks noChangeAspect="1"/>
        </xdr:cNvPicPr>
      </xdr:nvPicPr>
      <xdr:blipFill>
        <a:blip r:embed="rId18"/>
        <a:srcRect l="9748" t="16710" b="17566"/>
        <a:stretch>
          <a:fillRect/>
        </a:stretch>
      </xdr:blipFill>
      <xdr:spPr>
        <a:xfrm>
          <a:off x="2371725" y="12238990"/>
          <a:ext cx="1423670" cy="518795"/>
        </a:xfrm>
        <a:prstGeom prst="rect">
          <a:avLst/>
        </a:prstGeom>
      </xdr:spPr>
    </xdr:pic>
    <xdr:clientData/>
  </xdr:twoCellAnchor>
  <xdr:twoCellAnchor editAs="oneCell">
    <xdr:from>
      <xdr:col>3</xdr:col>
      <xdr:colOff>46355</xdr:colOff>
      <xdr:row>21</xdr:row>
      <xdr:rowOff>27940</xdr:rowOff>
    </xdr:from>
    <xdr:to>
      <xdr:col>3</xdr:col>
      <xdr:colOff>1504950</xdr:colOff>
      <xdr:row>21</xdr:row>
      <xdr:rowOff>549275</xdr:rowOff>
    </xdr:to>
    <xdr:pic>
      <xdr:nvPicPr>
        <xdr:cNvPr id="16" name="图片 15" descr="lQLPKHxWtosiPJ3NBLDNBLCw2_nVDtbmVwAIQVzCM85-AA_1200_120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310130" y="12829540"/>
          <a:ext cx="1458595" cy="521335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</xdr:colOff>
      <xdr:row>13</xdr:row>
      <xdr:rowOff>66040</xdr:rowOff>
    </xdr:from>
    <xdr:to>
      <xdr:col>3</xdr:col>
      <xdr:colOff>1496060</xdr:colOff>
      <xdr:row>13</xdr:row>
      <xdr:rowOff>575310</xdr:rowOff>
    </xdr:to>
    <xdr:pic>
      <xdr:nvPicPr>
        <xdr:cNvPr id="18" name="图片 17" descr="lQLPKIBq0AivpZ3NBDjNBDiwdhFCYTVGlgEIQVzRYuMuAA_1080_108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319020" y="7990840"/>
          <a:ext cx="1440815" cy="509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23"/>
  <sheetViews>
    <sheetView tabSelected="1" topLeftCell="A16" workbookViewId="0">
      <selection activeCell="K21" sqref="K21"/>
    </sheetView>
  </sheetViews>
  <sheetFormatPr defaultColWidth="9" defaultRowHeight="48" customHeight="1"/>
  <cols>
    <col min="1" max="1" width="6.33333333333333" style="1" customWidth="1"/>
    <col min="2" max="2" width="14" style="1" customWidth="1"/>
    <col min="3" max="3" width="9.375" style="1" customWidth="1"/>
    <col min="4" max="4" width="20.375" style="1" customWidth="1"/>
    <col min="5" max="5" width="29.875" style="1" customWidth="1"/>
    <col min="6" max="6" width="7.125" style="1" customWidth="1"/>
    <col min="7" max="7" width="6.375" style="1" customWidth="1"/>
    <col min="8" max="8" width="6.875" style="3" customWidth="1"/>
    <col min="9" max="9" width="11" style="1" customWidth="1"/>
    <col min="10" max="16384" width="9" style="1"/>
  </cols>
  <sheetData>
    <row r="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customHeight="1" spans="1:9">
      <c r="A3" s="5">
        <v>1</v>
      </c>
      <c r="B3" s="6" t="s">
        <v>10</v>
      </c>
      <c r="C3" s="6" t="s">
        <v>11</v>
      </c>
      <c r="D3" s="5"/>
      <c r="E3" s="7" t="s">
        <v>12</v>
      </c>
      <c r="F3" s="8">
        <v>6</v>
      </c>
      <c r="G3" s="5">
        <v>150</v>
      </c>
      <c r="H3" s="9" t="s">
        <v>13</v>
      </c>
      <c r="I3" s="8">
        <f>F3*G3</f>
        <v>900</v>
      </c>
    </row>
    <row r="4" s="1" customFormat="1" customHeight="1" spans="1:9">
      <c r="A4" s="5">
        <v>2</v>
      </c>
      <c r="B4" s="5" t="s">
        <v>14</v>
      </c>
      <c r="C4" s="6" t="s">
        <v>11</v>
      </c>
      <c r="D4" s="5"/>
      <c r="E4" s="10" t="s">
        <v>15</v>
      </c>
      <c r="F4" s="8">
        <v>5.9</v>
      </c>
      <c r="G4" s="5">
        <v>160</v>
      </c>
      <c r="H4" s="9" t="s">
        <v>16</v>
      </c>
      <c r="I4" s="8">
        <f t="shared" ref="I4:I22" si="0">F4*G4</f>
        <v>944</v>
      </c>
    </row>
    <row r="5" s="1" customFormat="1" customHeight="1" spans="1:9">
      <c r="A5" s="5">
        <v>3</v>
      </c>
      <c r="B5" s="5" t="s">
        <v>17</v>
      </c>
      <c r="C5" s="6" t="s">
        <v>11</v>
      </c>
      <c r="D5" s="5"/>
      <c r="E5" s="11" t="s">
        <v>18</v>
      </c>
      <c r="F5" s="8">
        <v>7.8</v>
      </c>
      <c r="G5" s="5">
        <v>120</v>
      </c>
      <c r="H5" s="5" t="s">
        <v>16</v>
      </c>
      <c r="I5" s="8">
        <f t="shared" si="0"/>
        <v>936</v>
      </c>
    </row>
    <row r="6" s="1" customFormat="1" customHeight="1" spans="1:9">
      <c r="A6" s="5">
        <v>4</v>
      </c>
      <c r="B6" s="5" t="s">
        <v>19</v>
      </c>
      <c r="C6" s="6" t="s">
        <v>11</v>
      </c>
      <c r="D6" s="5"/>
      <c r="E6" s="10" t="s">
        <v>20</v>
      </c>
      <c r="F6" s="8">
        <v>1</v>
      </c>
      <c r="G6" s="5">
        <v>900</v>
      </c>
      <c r="H6" s="9" t="s">
        <v>13</v>
      </c>
      <c r="I6" s="8">
        <f t="shared" si="0"/>
        <v>900</v>
      </c>
    </row>
    <row r="7" s="1" customFormat="1" customHeight="1" spans="1:9">
      <c r="A7" s="5">
        <v>5</v>
      </c>
      <c r="B7" s="5" t="s">
        <v>21</v>
      </c>
      <c r="C7" s="6" t="s">
        <v>11</v>
      </c>
      <c r="D7" s="5"/>
      <c r="E7" s="10" t="s">
        <v>22</v>
      </c>
      <c r="F7" s="8">
        <v>9</v>
      </c>
      <c r="G7" s="5">
        <v>90</v>
      </c>
      <c r="H7" s="5" t="s">
        <v>16</v>
      </c>
      <c r="I7" s="8">
        <f t="shared" si="0"/>
        <v>810</v>
      </c>
    </row>
    <row r="8" s="1" customFormat="1" customHeight="1" spans="1:9">
      <c r="A8" s="5">
        <v>6</v>
      </c>
      <c r="B8" s="5" t="s">
        <v>23</v>
      </c>
      <c r="C8" s="6" t="s">
        <v>11</v>
      </c>
      <c r="D8" s="12"/>
      <c r="E8" s="7" t="s">
        <v>24</v>
      </c>
      <c r="F8" s="8">
        <v>2.9</v>
      </c>
      <c r="G8" s="5">
        <v>260</v>
      </c>
      <c r="H8" s="9" t="s">
        <v>13</v>
      </c>
      <c r="I8" s="8">
        <f t="shared" si="0"/>
        <v>754</v>
      </c>
    </row>
    <row r="9" s="1" customFormat="1" customHeight="1" spans="1:9">
      <c r="A9" s="5">
        <v>7</v>
      </c>
      <c r="B9" s="5" t="s">
        <v>25</v>
      </c>
      <c r="C9" s="6" t="s">
        <v>11</v>
      </c>
      <c r="D9" s="5"/>
      <c r="E9" s="7" t="s">
        <v>26</v>
      </c>
      <c r="F9" s="8">
        <v>3.9</v>
      </c>
      <c r="G9" s="5">
        <v>260</v>
      </c>
      <c r="H9" s="5" t="s">
        <v>13</v>
      </c>
      <c r="I9" s="8">
        <f t="shared" si="0"/>
        <v>1014</v>
      </c>
    </row>
    <row r="10" s="2" customFormat="1" customHeight="1" spans="1:9">
      <c r="A10" s="5">
        <v>8</v>
      </c>
      <c r="B10" s="5" t="s">
        <v>27</v>
      </c>
      <c r="C10" s="6" t="s">
        <v>11</v>
      </c>
      <c r="D10" s="5"/>
      <c r="E10" s="7" t="s">
        <v>28</v>
      </c>
      <c r="F10" s="8">
        <v>1.9</v>
      </c>
      <c r="G10" s="5">
        <v>500</v>
      </c>
      <c r="H10" s="9" t="s">
        <v>13</v>
      </c>
      <c r="I10" s="8">
        <f t="shared" si="0"/>
        <v>950</v>
      </c>
    </row>
    <row r="11" s="2" customFormat="1" customHeight="1" spans="1:9">
      <c r="A11" s="5">
        <v>9</v>
      </c>
      <c r="B11" s="5" t="s">
        <v>29</v>
      </c>
      <c r="C11" s="6" t="s">
        <v>11</v>
      </c>
      <c r="D11" s="5"/>
      <c r="E11" s="10" t="s">
        <v>30</v>
      </c>
      <c r="F11" s="8">
        <v>6.9</v>
      </c>
      <c r="G11" s="5">
        <v>130</v>
      </c>
      <c r="H11" s="9" t="s">
        <v>13</v>
      </c>
      <c r="I11" s="8">
        <f t="shared" si="0"/>
        <v>897</v>
      </c>
    </row>
    <row r="12" s="1" customFormat="1" customHeight="1" spans="1:9">
      <c r="A12" s="5">
        <v>10</v>
      </c>
      <c r="B12" s="5" t="s">
        <v>31</v>
      </c>
      <c r="C12" s="6" t="s">
        <v>11</v>
      </c>
      <c r="D12" s="5"/>
      <c r="E12" s="7" t="s">
        <v>32</v>
      </c>
      <c r="F12" s="8">
        <v>3.9</v>
      </c>
      <c r="G12" s="5">
        <v>260</v>
      </c>
      <c r="H12" s="9" t="s">
        <v>13</v>
      </c>
      <c r="I12" s="8">
        <f t="shared" si="0"/>
        <v>1014</v>
      </c>
    </row>
    <row r="13" s="1" customFormat="1" customHeight="1" spans="1:9">
      <c r="A13" s="5">
        <v>11</v>
      </c>
      <c r="B13" s="5" t="s">
        <v>33</v>
      </c>
      <c r="C13" s="6" t="s">
        <v>11</v>
      </c>
      <c r="D13" s="5"/>
      <c r="E13" s="7" t="s">
        <v>34</v>
      </c>
      <c r="F13" s="8">
        <v>8.8</v>
      </c>
      <c r="G13" s="5">
        <v>80</v>
      </c>
      <c r="H13" s="5" t="s">
        <v>35</v>
      </c>
      <c r="I13" s="8">
        <f t="shared" si="0"/>
        <v>704</v>
      </c>
    </row>
    <row r="14" s="3" customFormat="1" customHeight="1" spans="1:9">
      <c r="A14" s="5">
        <v>12</v>
      </c>
      <c r="B14" s="12" t="s">
        <v>36</v>
      </c>
      <c r="C14" s="6" t="s">
        <v>11</v>
      </c>
      <c r="D14" s="12"/>
      <c r="E14" s="7" t="s">
        <v>37</v>
      </c>
      <c r="F14" s="13">
        <v>12.8</v>
      </c>
      <c r="G14" s="5">
        <v>90</v>
      </c>
      <c r="H14" s="9" t="s">
        <v>38</v>
      </c>
      <c r="I14" s="8">
        <f t="shared" si="0"/>
        <v>1152</v>
      </c>
    </row>
    <row r="15" s="3" customFormat="1" customHeight="1" spans="1:9">
      <c r="A15" s="5">
        <v>13</v>
      </c>
      <c r="B15" s="5" t="s">
        <v>39</v>
      </c>
      <c r="C15" s="6" t="s">
        <v>11</v>
      </c>
      <c r="D15" s="5"/>
      <c r="E15" s="12" t="s">
        <v>40</v>
      </c>
      <c r="F15" s="8">
        <v>9</v>
      </c>
      <c r="G15" s="5">
        <v>150</v>
      </c>
      <c r="H15" s="5" t="s">
        <v>16</v>
      </c>
      <c r="I15" s="8">
        <f t="shared" si="0"/>
        <v>1350</v>
      </c>
    </row>
    <row r="16" s="3" customFormat="1" customHeight="1" spans="1:9">
      <c r="A16" s="5">
        <v>14</v>
      </c>
      <c r="B16" s="6" t="s">
        <v>41</v>
      </c>
      <c r="C16" s="6" t="s">
        <v>11</v>
      </c>
      <c r="D16" s="5"/>
      <c r="E16" s="7" t="s">
        <v>42</v>
      </c>
      <c r="F16" s="8">
        <v>9.9</v>
      </c>
      <c r="G16" s="5">
        <v>150</v>
      </c>
      <c r="H16" s="5" t="s">
        <v>13</v>
      </c>
      <c r="I16" s="8">
        <f t="shared" si="0"/>
        <v>1485</v>
      </c>
    </row>
    <row r="17" s="3" customFormat="1" customHeight="1" spans="1:9">
      <c r="A17" s="5">
        <v>15</v>
      </c>
      <c r="B17" s="5" t="s">
        <v>43</v>
      </c>
      <c r="C17" s="6" t="s">
        <v>11</v>
      </c>
      <c r="D17" s="5"/>
      <c r="E17" s="12" t="s">
        <v>44</v>
      </c>
      <c r="F17" s="8">
        <v>12.9</v>
      </c>
      <c r="G17" s="5">
        <v>80</v>
      </c>
      <c r="H17" s="5" t="s">
        <v>35</v>
      </c>
      <c r="I17" s="8">
        <f t="shared" si="0"/>
        <v>1032</v>
      </c>
    </row>
    <row r="18" s="1" customFormat="1" customHeight="1" spans="1:9">
      <c r="A18" s="5">
        <v>16</v>
      </c>
      <c r="B18" s="9" t="s">
        <v>45</v>
      </c>
      <c r="C18" s="6" t="s">
        <v>11</v>
      </c>
      <c r="D18" s="9"/>
      <c r="E18" s="12" t="s">
        <v>46</v>
      </c>
      <c r="F18" s="14">
        <v>1.9</v>
      </c>
      <c r="G18" s="9">
        <v>260</v>
      </c>
      <c r="H18" s="9" t="s">
        <v>13</v>
      </c>
      <c r="I18" s="8">
        <f t="shared" si="0"/>
        <v>494</v>
      </c>
    </row>
    <row r="19" customHeight="1" spans="1:9">
      <c r="A19" s="5">
        <v>17</v>
      </c>
      <c r="B19" s="9" t="s">
        <v>47</v>
      </c>
      <c r="C19" s="6" t="s">
        <v>11</v>
      </c>
      <c r="D19" s="9"/>
      <c r="E19" s="12" t="s">
        <v>48</v>
      </c>
      <c r="F19" s="14">
        <v>7.9</v>
      </c>
      <c r="G19" s="9">
        <v>220</v>
      </c>
      <c r="H19" s="9" t="s">
        <v>13</v>
      </c>
      <c r="I19" s="8">
        <f t="shared" si="0"/>
        <v>1738</v>
      </c>
    </row>
    <row r="20" s="1" customFormat="1" customHeight="1" spans="1:9">
      <c r="A20" s="5">
        <v>18</v>
      </c>
      <c r="B20" s="9" t="s">
        <v>49</v>
      </c>
      <c r="C20" s="6" t="s">
        <v>11</v>
      </c>
      <c r="D20" s="9"/>
      <c r="E20" s="7" t="s">
        <v>50</v>
      </c>
      <c r="F20" s="14">
        <v>8.8</v>
      </c>
      <c r="G20" s="9">
        <v>70</v>
      </c>
      <c r="H20" s="9" t="s">
        <v>35</v>
      </c>
      <c r="I20" s="8">
        <f t="shared" si="0"/>
        <v>616</v>
      </c>
    </row>
    <row r="21" customHeight="1" spans="1:9">
      <c r="A21" s="5">
        <v>19</v>
      </c>
      <c r="B21" s="9" t="s">
        <v>51</v>
      </c>
      <c r="C21" s="6" t="s">
        <v>11</v>
      </c>
      <c r="D21" s="9"/>
      <c r="E21" s="15" t="s">
        <v>52</v>
      </c>
      <c r="F21" s="14">
        <v>7.9</v>
      </c>
      <c r="G21" s="9">
        <v>180</v>
      </c>
      <c r="H21" s="9" t="s">
        <v>13</v>
      </c>
      <c r="I21" s="8">
        <f t="shared" si="0"/>
        <v>1422</v>
      </c>
    </row>
    <row r="22" customHeight="1" spans="1:9">
      <c r="A22" s="5">
        <v>20</v>
      </c>
      <c r="B22" s="12" t="s">
        <v>53</v>
      </c>
      <c r="C22" s="6" t="s">
        <v>11</v>
      </c>
      <c r="D22" s="12"/>
      <c r="E22" s="16" t="s">
        <v>54</v>
      </c>
      <c r="F22" s="17">
        <v>13.8</v>
      </c>
      <c r="G22" s="18">
        <v>80</v>
      </c>
      <c r="H22" s="9" t="s">
        <v>35</v>
      </c>
      <c r="I22" s="8">
        <f t="shared" si="0"/>
        <v>1104</v>
      </c>
    </row>
    <row r="23" s="1" customFormat="1" ht="33" customHeight="1" spans="1:9">
      <c r="A23" s="19"/>
      <c r="B23" s="19"/>
      <c r="C23" s="20"/>
      <c r="D23" s="19"/>
      <c r="E23" s="21"/>
      <c r="F23" s="19"/>
      <c r="G23" s="19"/>
      <c r="H23" s="22"/>
      <c r="I23" s="23">
        <f>SUM(I3:I22)</f>
        <v>20216</v>
      </c>
    </row>
  </sheetData>
  <mergeCells count="1">
    <mergeCell ref="A1:I1"/>
  </mergeCells>
  <pageMargins left="0.944444444444444" right="0.7" top="0.747916666666667" bottom="0.904861111111111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2025-07-02T06:42:46Z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