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采购品目及内容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<sst xmlns="http://schemas.openxmlformats.org/spreadsheetml/2006/main" count="44" uniqueCount="44">
  <si>
    <t>唐山白门幼儿园关于旺旺小馒头200件等幼儿点心竞价采购清单（3月）</t>
  </si>
  <si>
    <t>采购内容</t>
  </si>
  <si>
    <t>品牌</t>
  </si>
  <si>
    <t>规格型号及参数</t>
  </si>
  <si>
    <t>单价(元)</t>
  </si>
  <si>
    <t>唐山</t>
  </si>
  <si>
    <t>白门</t>
  </si>
  <si>
    <t>数量</t>
  </si>
  <si>
    <t>金额(元)</t>
  </si>
  <si>
    <t>附图</t>
  </si>
  <si>
    <t>链接</t>
  </si>
  <si>
    <t>备注</t>
  </si>
  <si>
    <t>旺旺小馒头</t>
  </si>
  <si>
    <t>旺旺</t>
  </si>
  <si>
    <t>旺旺小馒头14g原味牛奶味</t>
  </si>
  <si>
    <t>https://www.zcygov.cn/items/1849533147776126?searchType=1&amp;searchTraceId=baad9ac1-f8ee-43c6-9664-157030c1de54&amp;utm=a0004.eevees-search.goods_card.goods_detail.2f615070ff0911ef89b1bf3d0629cad9&amp;skuId=1849533147776122</t>
  </si>
  <si>
    <t>芝士薄脆硬华夫饼66g/盒</t>
  </si>
  <si>
    <t xml:space="preserve">丹夫 </t>
  </si>
  <si>
    <t>丹夫 芝士薄脆硬华夫饼66g/盒</t>
  </si>
  <si>
    <t>https://www.zcygov.cn/items/2303335500097334?searchType=1&amp;searchTraceId=1e6f2c0c-dfbf-465e-a32a-8d31bfd43d8a&amp;utm=a0004.eevees-search.goods_card.goods_detail.857555f0ff0a11ef88663565ecd5e2f5&amp;skuId=2303335500101410</t>
  </si>
  <si>
    <t xml:space="preserve">康师傅 蛋卷饼干 </t>
  </si>
  <si>
    <t>康师傅</t>
  </si>
  <si>
    <t>康师傅 蛋卷饼干 蛋酥卷奶油芝麻鸡蛋卷酥脆营养饼干108g一盒</t>
  </si>
  <si>
    <t>https://www.zcygov.cn/items/2256589126377818?searchType=1&amp;searchTraceId=71439d03-fef6-47aa-a8f6-20539185d135&amp;utm=a0004.eevees-search.goods_card.goods_detail.ad292520ff0c11efa718831b1e2201d1</t>
  </si>
  <si>
    <t>三牛 椒盐酥饼干</t>
  </si>
  <si>
    <t>三牛</t>
  </si>
  <si>
    <t xml:space="preserve">三牛 椒盐酥饼干 整箱10斤 </t>
  </si>
  <si>
    <t>https://www.zcygov.cn/items/1726991288357920?searchType=1&amp;searchTraceId=1ccba83e-cf9a-4c59-83bd-d73e2b17aed9&amp;utm=a0004.eevees-search.goods_card.goods_detail.5bfb7a80ff0d11ef8372ab1392e40ac8&amp;skuId=2159025806898262</t>
  </si>
  <si>
    <t>好吃点 小熊饼干</t>
  </si>
  <si>
    <t>好吃点</t>
  </si>
  <si>
    <t>好吃点小熊字饼干115g</t>
  </si>
  <si>
    <t>https://www.zcygov.cn/items/46952895?searchType=1&amp;searchTraceId=f1b6bb0a-d1f1-4e04-85a6-a6cc0190fba5&amp;utm=a0004.eevees-search.goods_card.goods_detail.a5ba74e0ff0e11ef871c43fa09a40053&amp;skuId=2088566767731337</t>
  </si>
  <si>
    <t>达利园法式软面包</t>
  </si>
  <si>
    <t>达利园</t>
  </si>
  <si>
    <t>达利园法式软面包香奶味360g小包</t>
  </si>
  <si>
    <t>https://www.zcygov.cn/items/1900298973360713?searchType=1&amp;searchTraceId=c00574e1-444a-451b-ae27-0cf92e98796c&amp;utm=a0004.eevees-search.goods_card.goods_detail.5e39bf90ffae11efbc5edffc0d2b0940&amp;skuId=1900298973370010</t>
  </si>
  <si>
    <t>比比赞 麻花</t>
  </si>
  <si>
    <t xml:space="preserve">比比赞 </t>
  </si>
  <si>
    <t>比比赞 麻花小麻花混合味1030g约146根</t>
  </si>
  <si>
    <t>https://www.zcygov.cn/items/2050719767524067?searchType=1&amp;searchTraceId=491caef2-2a52-4dde-aff7-7dc9c1677f03&amp;utm=a0004.eevees-search.goods_card.goods_detail.4e7736d0ff1011ef9f0f2d160ba44715&amp;skuId=2050719784300740</t>
  </si>
  <si>
    <t>太平 苏打饼干 低糖酵母 香葱味</t>
  </si>
  <si>
    <t>太平</t>
  </si>
  <si>
    <t>太平 苏打饼干400g/袋</t>
  </si>
  <si>
    <t>https://www.zcygov.cn/items/1965386283512770?searchType=1&amp;searchTraceId=31b55eac-10ad-45bc-bf4f-ae2c9c2841a4&amp;utm=a0004.eevees-search.goods_card.goods_detail.862a8610ff1311efa1866f396d836009&amp;skuId=1965386283497370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</si>
</sst>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8">
    <font>
      <sz val="12"/>
      <color theme="1"/>
      <name val="等线"/>
      <charset val="134"/>
      <scheme val="minor"/>
    </font>
    <font>
      <sz val="11"/>
      <color rgb="FF000000"/>
      <name val="宋体"/>
      <charset val="134"/>
    </font>
    <font>
      <sz val="18"/>
      <color rgb="FF000000"/>
      <name val="宋体"/>
      <charset val="134"/>
    </font>
    <font>
      <b/>
      <sz val="11"/>
      <color rgb="FF000000"/>
      <name val="黑体"/>
      <charset val="134"/>
    </font>
    <font>
      <sz val="12"/>
      <name val="宋体"/>
      <charset val="134"/>
    </font>
    <font>
      <sz val="10"/>
      <color rgb="FF000000"/>
      <name val="宋体"/>
      <charset val="134"/>
    </font>
    <font>
      <sz val="12"/>
      <color rgb="FF404040"/>
      <name val="宋体"/>
      <charset val="134"/>
    </font>
    <font>
      <sz val="12"/>
      <color rgb="FF000000"/>
      <name val="宋体"/>
      <charset val="134"/>
    </font>
    <font>
      <sz val="12"/>
      <color rgb="FF7C7070"/>
      <name val="宋体"/>
      <charset val="134"/>
    </font>
    <font>
      <sz val="10"/>
      <color rgb="FF7C7070"/>
      <name val="Arial"/>
      <charset val="134"/>
    </font>
    <font>
      <sz val="10"/>
      <color rgb="FF000000"/>
      <name val="等线"/>
      <charset val="134"/>
    </font>
    <font>
      <sz val="11"/>
      <color rgb="FF404040"/>
      <name val="Arial"/>
      <charset val="134"/>
    </font>
    <font>
      <sz val="10"/>
      <color rgb="FF404040"/>
      <name val="Arial"/>
      <charset val="134"/>
    </font>
    <font>
      <sz val="10"/>
      <color rgb="FF000000"/>
      <name val="Arial"/>
      <charset val="134"/>
    </font>
    <font>
      <sz val="10"/>
      <color rgb="FF404040"/>
      <name val="宋体"/>
      <charset val="134"/>
    </font>
    <font>
      <b/>
      <sz val="10"/>
      <color rgb="FF000000"/>
      <name val="宋体"/>
      <charset val="134"/>
    </font>
    <font>
      <u/>
      <sz val="11"/>
      <color rgb="FF800080"/>
      <name val="等线"/>
      <charset val="0"/>
      <scheme val="minor"/>
    </font>
    <font>
      <u/>
      <sz val="11"/>
      <color rgb="FF800080"/>
      <name val="宋体"/>
      <charset val="134"/>
    </font>
    <font>
      <u/>
      <sz val="10"/>
      <color rgb="FF800080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Dashed">
        <color rgb="FFEDEDE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9" fillId="0" borderId="0" applyFont="0" applyFill="0" applyBorder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42" fontId="19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9" fillId="2" borderId="6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3" borderId="9" applyNumberFormat="0" applyAlignment="0" applyProtection="0">
      <alignment vertical="center"/>
    </xf>
    <xf numFmtId="0" fontId="28" fillId="4" borderId="10" applyNumberFormat="0" applyAlignment="0" applyProtection="0">
      <alignment vertical="center"/>
    </xf>
    <xf numFmtId="0" fontId="29" fillId="4" borderId="9" applyNumberFormat="0" applyAlignment="0" applyProtection="0">
      <alignment vertical="center"/>
    </xf>
    <xf numFmtId="0" fontId="30" fillId="5" borderId="11" applyNumberFormat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 wrapText="1"/>
    </xf>
    <xf numFmtId="0" fontId="0" fillId="0" borderId="2" xfId="0" applyBorder="1">
      <alignment vertical="center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>
      <alignment vertical="center"/>
    </xf>
    <xf numFmtId="0" fontId="6" fillId="0" borderId="2" xfId="0" applyFont="1" applyBorder="1" applyAlignment="1">
      <alignment vertical="center" wrapText="1"/>
    </xf>
    <xf numFmtId="0" fontId="8" fillId="0" borderId="2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vertical="center" wrapText="1"/>
    </xf>
    <xf numFmtId="0" fontId="6" fillId="0" borderId="2" xfId="0" applyFont="1" applyBorder="1" applyProtection="1">
      <alignment vertical="center"/>
    </xf>
    <xf numFmtId="0" fontId="9" fillId="0" borderId="2" xfId="0" applyFont="1" applyBorder="1" applyAlignment="1" applyProtection="1">
      <alignment horizontal="left" vertical="center" inden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vertical="top"/>
    </xf>
    <xf numFmtId="0" fontId="1" fillId="0" borderId="0" xfId="0" applyFont="1" applyAlignment="1">
      <alignment horizontal="center" vertical="center"/>
    </xf>
    <xf numFmtId="0" fontId="13" fillId="0" borderId="3" xfId="0" applyFont="1" applyBorder="1" applyProtection="1">
      <alignment vertical="center"/>
    </xf>
    <xf numFmtId="0" fontId="9" fillId="0" borderId="0" xfId="0" applyFont="1" applyAlignment="1">
      <alignment horizontal="left" vertical="center" indent="1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0" borderId="1" xfId="0" applyFont="1" applyBorder="1" applyProtection="1">
      <alignment vertical="center"/>
    </xf>
    <xf numFmtId="0" fontId="1" fillId="0" borderId="4" xfId="0" applyFont="1" applyBorder="1" applyProtection="1">
      <alignment vertical="center"/>
    </xf>
    <xf numFmtId="0" fontId="1" fillId="0" borderId="2" xfId="0" applyFont="1" applyBorder="1" applyAlignment="1" applyProtection="1">
      <alignment horizontal="left" vertical="top"/>
    </xf>
    <xf numFmtId="0" fontId="16" fillId="0" borderId="5" xfId="6" applyFont="1" applyBorder="1" applyAlignment="1">
      <alignment horizontal="left" vertical="top" wrapText="1"/>
    </xf>
    <xf numFmtId="0" fontId="16" fillId="0" borderId="5" xfId="6" applyFont="1" applyFill="1" applyBorder="1" applyAlignment="1" applyProtection="1">
      <alignment vertical="center" wrapText="1"/>
    </xf>
    <xf numFmtId="0" fontId="17" fillId="0" borderId="5" xfId="0" applyFont="1" applyBorder="1" applyAlignment="1" applyProtection="1">
      <alignment vertical="center" wrapText="1"/>
    </xf>
    <xf numFmtId="0" fontId="18" fillId="0" borderId="5" xfId="6" applyFont="1" applyBorder="1" applyAlignment="1" applyProtection="1">
      <alignment horizontal="left" vertical="top" wrapText="1"/>
    </xf>
    <xf numFmtId="0" fontId="1" fillId="0" borderId="2" xfId="0" applyFont="1" applyBorder="1" applyProtection="1">
      <alignment vertical="center"/>
    </xf>
    <xf numFmtId="0" fontId="18" fillId="0" borderId="5" xfId="6" applyFont="1" applyBorder="1" applyAlignment="1" applyProtection="1">
      <alignment vertical="center" wrapText="1"/>
    </xf>
    <xf numFmtId="0" fontId="5" fillId="0" borderId="5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265430</xdr:colOff>
      <xdr:row>3</xdr:row>
      <xdr:rowOff>114300</xdr:rowOff>
    </xdr:from>
    <xdr:ext cx="724535" cy="733425"/>
    <xdr:pic>
      <xdr:nvPicPr>
        <xdr:cNvPr id="7" name="图片 6"/>
        <xdr:cNvPicPr/>
      </xdr:nvPicPr>
      <xdr:blipFill>
        <a:blip r:embed="rId1"/>
        <a:stretch>
          <a:fillRect/>
        </a:stretch>
      </xdr:blipFill>
      <xdr:spPr>
        <a:xfrm>
          <a:off x="8723630" y="1828800"/>
          <a:ext cx="724535" cy="733425"/>
        </a:xfrm>
        <a:prstGeom prst="rect">
          <a:avLst/>
        </a:prstGeom>
      </xdr:spPr>
    </xdr:pic>
    <xdr:clientData/>
  </xdr:oneCellAnchor>
  <xdr:twoCellAnchor editAs="oneCell">
    <xdr:from>
      <xdr:col>8</xdr:col>
      <xdr:colOff>231775</xdr:colOff>
      <xdr:row>2</xdr:row>
      <xdr:rowOff>225425</xdr:rowOff>
    </xdr:from>
    <xdr:to>
      <xdr:col>8</xdr:col>
      <xdr:colOff>1059815</xdr:colOff>
      <xdr:row>2</xdr:row>
      <xdr:rowOff>786130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89975" y="987425"/>
          <a:ext cx="828040" cy="560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157480</xdr:colOff>
      <xdr:row>3</xdr:row>
      <xdr:rowOff>95250</xdr:rowOff>
    </xdr:from>
    <xdr:to>
      <xdr:col>8</xdr:col>
      <xdr:colOff>953135</xdr:colOff>
      <xdr:row>3</xdr:row>
      <xdr:rowOff>730250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615680" y="1809750"/>
          <a:ext cx="795655" cy="635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79375</xdr:colOff>
      <xdr:row>4</xdr:row>
      <xdr:rowOff>37465</xdr:rowOff>
    </xdr:from>
    <xdr:to>
      <xdr:col>8</xdr:col>
      <xdr:colOff>596900</xdr:colOff>
      <xdr:row>4</xdr:row>
      <xdr:rowOff>551180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37575" y="2602865"/>
          <a:ext cx="517525" cy="513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222250</xdr:colOff>
      <xdr:row>4</xdr:row>
      <xdr:rowOff>584200</xdr:rowOff>
    </xdr:from>
    <xdr:to>
      <xdr:col>8</xdr:col>
      <xdr:colOff>1171575</xdr:colOff>
      <xdr:row>4</xdr:row>
      <xdr:rowOff>1003300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680450" y="3149600"/>
          <a:ext cx="949325" cy="419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339090</xdr:colOff>
      <xdr:row>5</xdr:row>
      <xdr:rowOff>104140</xdr:rowOff>
    </xdr:from>
    <xdr:to>
      <xdr:col>8</xdr:col>
      <xdr:colOff>887730</xdr:colOff>
      <xdr:row>5</xdr:row>
      <xdr:rowOff>663575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H="1">
          <a:off x="8797290" y="3736340"/>
          <a:ext cx="548640" cy="559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215900</xdr:colOff>
      <xdr:row>6</xdr:row>
      <xdr:rowOff>66675</xdr:rowOff>
    </xdr:from>
    <xdr:to>
      <xdr:col>8</xdr:col>
      <xdr:colOff>876300</xdr:colOff>
      <xdr:row>6</xdr:row>
      <xdr:rowOff>723900</xdr:rowOff>
    </xdr:to>
    <xdr:pic>
      <xdr:nvPicPr>
        <xdr:cNvPr id="17" name="图片 16" descr="9d1264569a1f5d536bcb35fffb3b94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674100" y="4511675"/>
          <a:ext cx="660400" cy="657225"/>
        </a:xfrm>
        <a:prstGeom prst="rect">
          <a:avLst/>
        </a:prstGeom>
      </xdr:spPr>
    </xdr:pic>
    <xdr:clientData/>
  </xdr:twoCellAnchor>
  <xdr:twoCellAnchor editAs="oneCell">
    <xdr:from>
      <xdr:col>8</xdr:col>
      <xdr:colOff>168275</xdr:colOff>
      <xdr:row>8</xdr:row>
      <xdr:rowOff>93345</xdr:rowOff>
    </xdr:from>
    <xdr:to>
      <xdr:col>8</xdr:col>
      <xdr:colOff>998220</xdr:colOff>
      <xdr:row>8</xdr:row>
      <xdr:rowOff>1001395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26475" y="6532245"/>
          <a:ext cx="829945" cy="908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131445</xdr:colOff>
      <xdr:row>9</xdr:row>
      <xdr:rowOff>0</xdr:rowOff>
    </xdr:from>
    <xdr:to>
      <xdr:col>8</xdr:col>
      <xdr:colOff>1114425</xdr:colOff>
      <xdr:row>9</xdr:row>
      <xdr:rowOff>679450</xdr:rowOff>
    </xdr:to>
    <xdr:pic>
      <xdr:nvPicPr>
        <xdr:cNvPr id="19" name="图片 1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589645" y="7531100"/>
          <a:ext cx="982980" cy="679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219075</xdr:colOff>
      <xdr:row>9</xdr:row>
      <xdr:rowOff>149225</xdr:rowOff>
    </xdr:from>
    <xdr:to>
      <xdr:col>8</xdr:col>
      <xdr:colOff>944245</xdr:colOff>
      <xdr:row>9</xdr:row>
      <xdr:rowOff>831850</xdr:rowOff>
    </xdr:to>
    <xdr:pic>
      <xdr:nvPicPr>
        <xdr:cNvPr id="21" name="图片 2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H="1">
          <a:off x="8677275" y="7680325"/>
          <a:ext cx="725170" cy="68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235585</xdr:colOff>
      <xdr:row>7</xdr:row>
      <xdr:rowOff>67310</xdr:rowOff>
    </xdr:from>
    <xdr:to>
      <xdr:col>8</xdr:col>
      <xdr:colOff>1101725</xdr:colOff>
      <xdr:row>7</xdr:row>
      <xdr:rowOff>939800</xdr:rowOff>
    </xdr:to>
    <xdr:pic>
      <xdr:nvPicPr>
        <xdr:cNvPr id="2" name="图片 1" descr="2889cd900e532cf38deb2a1371752fcc_resize,l_83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693785" y="5414010"/>
          <a:ext cx="866140" cy="8724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zcygov.cn/items/1900298973360713?searchType=1&amp;searchTraceId=c00574e1-444a-451b-ae27-0cf92e98796c&amp;utm=a0004.eevees-search.goods_card.goods_detail.5e39bf90ffae11efbc5edffc0d2b0940&amp;skuId=1900298973370010" TargetMode="External"/><Relationship Id="rId8" Type="http://schemas.openxmlformats.org/officeDocument/2006/relationships/hyperlink" Target="https://www.zcygov.cn/items/46952895?searchType=1&amp;searchTraceId=f1b6bb0a-d1f1-4e04-85a6-a6cc0190fba5&amp;utm=a0004.eevees-search.goods_card.goods_detail.a5ba74e0ff0e11ef871c43fa09a40053&amp;skuId=2088566767731337" TargetMode="External"/><Relationship Id="rId7" Type="http://schemas.openxmlformats.org/officeDocument/2006/relationships/hyperlink" Target="https://www.zcygov.cn/items/1726991288357920?searchType=1&amp;searchTraceId=1ccba83e-cf9a-4c59-83bd-d73e2b17aed9&amp;utm=a0004.eevees-search.goods_card.goods_detail.5bfb7a80ff0d11ef8372ab1392e40ac8&amp;skuId=2159025806898262" TargetMode="External"/><Relationship Id="rId6" Type="http://schemas.openxmlformats.org/officeDocument/2006/relationships/hyperlink" Target="https://www.zcygov.cn/items/2303335500097334?searchType=1&amp;searchTraceId=1e6f2c0c-dfbf-465e-a32a-8d31bfd43d8a&amp;utm=a0004.eevees-search.goods_card.goods_detail.857555f0ff0a11ef88663565ecd5e2f5&amp;skuId=2303335500101410" TargetMode="External"/><Relationship Id="rId5" Type="http://schemas.openxmlformats.org/officeDocument/2006/relationships/hyperlink" Target="https://www.zcygov.cn/items/1849533147776126?searchType=1&amp;searchTraceId=baad9ac1-f8ee-43c6-9664-157030c1de54&amp;utm=a0004.eevees-search.goods_card.goods_detail.2f615070ff0911ef89b1bf3d0629cad9&amp;skuId=1849533147776122" TargetMode="External"/><Relationship Id="rId4" Type="http://schemas.openxmlformats.org/officeDocument/2006/relationships/hyperlink" Target="https://www.zcygov.cn/items/1965386283512770?searchType=1&amp;searchTraceId=31b55eac-10ad-45bc-bf4f-ae2c9c2841a4&amp;utm=a0004.eevees-search.goods_card.goods_detail.862a8610ff1311efa1866f396d836009&amp;skuId=1965386283497370" TargetMode="External"/><Relationship Id="rId3" Type="http://schemas.openxmlformats.org/officeDocument/2006/relationships/hyperlink" Target="https://www.zcygov.cn/items/2050719767524067?searchType=1&amp;searchTraceId=491caef2-2a52-4dde-aff7-7dc9c1677f03&amp;utm=a0004.eevees-search.goods_card.goods_detail.4e7736d0ff1011ef9f0f2d160ba44715&amp;skuId=2050719784300740" TargetMode="External"/><Relationship Id="rId2" Type="http://schemas.openxmlformats.org/officeDocument/2006/relationships/hyperlink" Target="https://www.zcygov.cn/items/2256589126377818?searchType=1&amp;searchTraceId=71439d03-fef6-47aa-a8f6-20539185d135&amp;utm=a0004.eevees-search.goods_card.goods_detail.ad292520ff0c11efa718831b1e2201d1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31"/>
  <sheetViews>
    <sheetView tabSelected="1" zoomScale="70" zoomScaleNormal="70" workbookViewId="0">
      <selection activeCell="M8" sqref="M8"/>
    </sheetView>
  </sheetViews>
  <sheetFormatPr defaultColWidth="21" defaultRowHeight="13.5" customHeight="1"/>
  <cols>
    <col min="1" max="1" width="26.8333333333333" style="1" customWidth="1"/>
    <col min="2" max="2" width="11" style="1" customWidth="1"/>
    <col min="3" max="3" width="24.1666666666667" style="1" customWidth="1"/>
    <col min="4" max="5" width="10.1666666666667" style="1" customWidth="1"/>
    <col min="6" max="6" width="10.3333333333333" style="1" customWidth="1"/>
    <col min="7" max="7" width="9.66666666666667" style="1" customWidth="1"/>
    <col min="8" max="8" width="8.66666666666667" style="1" customWidth="1"/>
    <col min="9" max="9" width="17" style="1" customWidth="1"/>
    <col min="10" max="10" width="34.1666666666667" style="1" customWidth="1"/>
    <col min="11" max="11" width="7.5" style="1" customWidth="1"/>
  </cols>
  <sheetData>
    <row r="1" ht="31" customHeight="1" spans="1:11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ht="29" customHeight="1" spans="1:1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4" t="s">
        <v>10</v>
      </c>
      <c r="K2" s="35" t="s">
        <v>11</v>
      </c>
    </row>
    <row r="3" ht="75" customHeight="1" spans="1:11">
      <c r="A3" s="4" t="s">
        <v>12</v>
      </c>
      <c r="B3" s="4" t="s">
        <v>13</v>
      </c>
      <c r="C3" s="5" t="s">
        <v>14</v>
      </c>
      <c r="D3" s="6">
        <v>0.8</v>
      </c>
      <c r="E3" s="7">
        <v>100</v>
      </c>
      <c r="F3" s="8">
        <v>100</v>
      </c>
      <c r="G3" s="8">
        <f t="shared" ref="G3:G12" si="0">E3+F3</f>
        <v>200</v>
      </c>
      <c r="H3" s="8">
        <f t="shared" ref="H3:H12" si="1">D3*G3</f>
        <v>160</v>
      </c>
      <c r="I3" s="36"/>
      <c r="J3" s="37" t="s">
        <v>15</v>
      </c>
      <c r="K3" s="35"/>
    </row>
    <row r="4" ht="67" customHeight="1" spans="1:11">
      <c r="A4" s="9" t="s">
        <v>16</v>
      </c>
      <c r="B4" s="10" t="s">
        <v>17</v>
      </c>
      <c r="C4" s="11" t="s">
        <v>18</v>
      </c>
      <c r="D4" s="6">
        <v>8.55</v>
      </c>
      <c r="E4" s="12">
        <v>20</v>
      </c>
      <c r="F4" s="12">
        <v>20</v>
      </c>
      <c r="G4" s="8">
        <f t="shared" si="0"/>
        <v>40</v>
      </c>
      <c r="H4" s="8">
        <f t="shared" si="1"/>
        <v>342</v>
      </c>
      <c r="I4" s="36"/>
      <c r="J4" s="38" t="s">
        <v>19</v>
      </c>
      <c r="K4" s="35"/>
    </row>
    <row r="5" ht="84" customHeight="1" spans="1:11">
      <c r="A5" s="13" t="s">
        <v>20</v>
      </c>
      <c r="B5" s="14" t="s">
        <v>21</v>
      </c>
      <c r="C5" s="15" t="s">
        <v>22</v>
      </c>
      <c r="D5" s="6">
        <v>11.4</v>
      </c>
      <c r="E5" s="12">
        <v>20</v>
      </c>
      <c r="F5" s="12">
        <v>20</v>
      </c>
      <c r="G5" s="8">
        <f t="shared" si="0"/>
        <v>40</v>
      </c>
      <c r="H5" s="8">
        <f t="shared" si="1"/>
        <v>456</v>
      </c>
      <c r="I5" s="36"/>
      <c r="J5" s="39" t="s">
        <v>23</v>
      </c>
      <c r="K5" s="35"/>
    </row>
    <row r="6" ht="64" customHeight="1" spans="1:11">
      <c r="A6" s="13" t="s">
        <v>24</v>
      </c>
      <c r="B6" s="14" t="s">
        <v>25</v>
      </c>
      <c r="C6" s="13" t="s">
        <v>26</v>
      </c>
      <c r="D6" s="6">
        <v>112.1</v>
      </c>
      <c r="E6" s="12">
        <v>3</v>
      </c>
      <c r="F6" s="12">
        <v>2</v>
      </c>
      <c r="G6" s="8">
        <f t="shared" si="0"/>
        <v>5</v>
      </c>
      <c r="H6" s="8">
        <f t="shared" si="1"/>
        <v>560.5</v>
      </c>
      <c r="I6" s="36"/>
      <c r="J6" s="40" t="s">
        <v>27</v>
      </c>
      <c r="K6" s="35"/>
    </row>
    <row r="7" ht="71" customHeight="1" spans="1:11">
      <c r="A7" s="13" t="s">
        <v>28</v>
      </c>
      <c r="B7" s="16" t="s">
        <v>29</v>
      </c>
      <c r="C7" s="13" t="s">
        <v>30</v>
      </c>
      <c r="D7" s="6">
        <v>2.85</v>
      </c>
      <c r="E7" s="12">
        <v>50</v>
      </c>
      <c r="F7" s="12">
        <v>20</v>
      </c>
      <c r="G7" s="8">
        <f t="shared" si="0"/>
        <v>70</v>
      </c>
      <c r="H7" s="8">
        <f t="shared" si="1"/>
        <v>199.5</v>
      </c>
      <c r="I7" s="41"/>
      <c r="J7" s="42" t="s">
        <v>31</v>
      </c>
      <c r="K7" s="35"/>
    </row>
    <row r="8" ht="86" customHeight="1" spans="1:11">
      <c r="A8" s="14" t="s">
        <v>32</v>
      </c>
      <c r="B8" s="17" t="s">
        <v>33</v>
      </c>
      <c r="C8" s="18" t="s">
        <v>34</v>
      </c>
      <c r="D8" s="6">
        <v>9</v>
      </c>
      <c r="E8" s="12">
        <v>46</v>
      </c>
      <c r="F8" s="12">
        <v>30</v>
      </c>
      <c r="G8" s="8">
        <f t="shared" si="0"/>
        <v>76</v>
      </c>
      <c r="H8" s="8">
        <f t="shared" si="1"/>
        <v>684</v>
      </c>
      <c r="I8" s="41"/>
      <c r="J8" s="42" t="s">
        <v>35</v>
      </c>
      <c r="K8" s="35"/>
    </row>
    <row r="9" ht="86" customHeight="1" spans="1:11">
      <c r="A9" s="13" t="s">
        <v>36</v>
      </c>
      <c r="B9" s="13" t="s">
        <v>37</v>
      </c>
      <c r="C9" s="19" t="s">
        <v>38</v>
      </c>
      <c r="D9" s="6">
        <v>15.2</v>
      </c>
      <c r="E9" s="12">
        <v>10</v>
      </c>
      <c r="F9" s="12">
        <v>5</v>
      </c>
      <c r="G9" s="8">
        <f t="shared" si="0"/>
        <v>15</v>
      </c>
      <c r="H9" s="8">
        <f t="shared" si="1"/>
        <v>228</v>
      </c>
      <c r="I9" s="41"/>
      <c r="J9" s="39" t="s">
        <v>39</v>
      </c>
      <c r="K9" s="35"/>
    </row>
    <row r="10" ht="71" customHeight="1" spans="1:11">
      <c r="A10" s="20" t="s">
        <v>40</v>
      </c>
      <c r="B10" s="21" t="s">
        <v>41</v>
      </c>
      <c r="C10" s="21" t="s">
        <v>42</v>
      </c>
      <c r="D10" s="6">
        <v>12.35</v>
      </c>
      <c r="E10" s="12">
        <v>50</v>
      </c>
      <c r="F10" s="12">
        <v>30</v>
      </c>
      <c r="G10" s="8">
        <f>E10+F10</f>
        <v>80</v>
      </c>
      <c r="H10" s="8">
        <f>D10*G10</f>
        <v>988</v>
      </c>
      <c r="I10" s="41"/>
      <c r="J10" s="39" t="s">
        <v>43</v>
      </c>
      <c r="K10" s="35"/>
    </row>
    <row r="11" ht="65" customHeight="1" spans="1:11">
      <c r="A11" s="7"/>
      <c r="B11" s="7"/>
      <c r="C11" s="22"/>
      <c r="D11" s="8"/>
      <c r="E11" s="12"/>
      <c r="F11" s="12"/>
      <c r="G11" s="12"/>
      <c r="H11" s="12">
        <f>SUM(H3:H10)</f>
        <v>3618</v>
      </c>
      <c r="I11" s="8"/>
      <c r="J11" s="43"/>
      <c r="K11" s="44"/>
    </row>
    <row r="12" ht="14.25" customHeight="1" spans="1:8">
      <c r="A12" s="23"/>
      <c r="B12" s="24"/>
      <c r="C12" s="25"/>
      <c r="D12" s="23"/>
      <c r="E12" s="26"/>
      <c r="F12" s="26"/>
      <c r="G12" s="26"/>
      <c r="H12" s="26"/>
    </row>
    <row r="13" ht="15" customHeight="1" spans="1:8">
      <c r="A13" s="23"/>
      <c r="B13" s="24"/>
      <c r="C13" s="27"/>
      <c r="D13" s="23"/>
      <c r="E13" s="26"/>
      <c r="F13" s="26"/>
      <c r="G13" s="26"/>
      <c r="H13" s="26"/>
    </row>
    <row r="14" ht="14.25" customHeight="1" spans="1:8">
      <c r="A14" s="23"/>
      <c r="B14" s="24"/>
      <c r="C14" s="28"/>
      <c r="D14" s="23"/>
      <c r="E14" s="26"/>
      <c r="F14" s="26"/>
      <c r="G14" s="26"/>
      <c r="H14" s="26"/>
    </row>
    <row r="15" customHeight="1" spans="1:8">
      <c r="A15" s="29"/>
      <c r="B15" s="30"/>
      <c r="C15" s="28"/>
      <c r="D15" s="31"/>
      <c r="E15" s="26"/>
      <c r="F15" s="26"/>
      <c r="G15" s="26"/>
      <c r="H15" s="26"/>
    </row>
    <row r="16" customHeight="1" spans="1:8">
      <c r="A16" s="31"/>
      <c r="B16" s="31"/>
      <c r="C16" s="25"/>
      <c r="D16" s="31"/>
      <c r="E16" s="26"/>
      <c r="F16" s="26"/>
      <c r="G16" s="26"/>
      <c r="H16" s="26"/>
    </row>
    <row r="17" ht="15" customHeight="1" spans="1:8">
      <c r="A17" s="31"/>
      <c r="B17" s="24"/>
      <c r="C17" s="27"/>
      <c r="D17" s="31"/>
      <c r="E17" s="26"/>
      <c r="F17" s="26"/>
      <c r="G17" s="26"/>
      <c r="H17" s="26"/>
    </row>
    <row r="18" customHeight="1" spans="1:8">
      <c r="A18" s="32"/>
      <c r="B18" s="31"/>
      <c r="D18" s="31"/>
      <c r="E18" s="26"/>
      <c r="F18" s="26"/>
      <c r="G18" s="26"/>
      <c r="H18" s="26"/>
    </row>
    <row r="19" customHeight="1" spans="1:8">
      <c r="A19" s="31"/>
      <c r="B19" s="31"/>
      <c r="C19" s="28"/>
      <c r="D19" s="31"/>
      <c r="E19" s="26"/>
      <c r="F19" s="26"/>
      <c r="G19" s="26"/>
      <c r="H19" s="26"/>
    </row>
    <row r="20" customHeight="1" spans="1:12">
      <c r="A20" s="32"/>
      <c r="B20" s="31"/>
      <c r="C20" s="28"/>
      <c r="D20" s="31"/>
      <c r="E20" s="26"/>
      <c r="F20" s="26"/>
      <c r="G20" s="26"/>
      <c r="H20" s="26"/>
      <c r="L20" s="1"/>
    </row>
    <row r="21" customHeight="1" spans="1:8">
      <c r="A21" s="31"/>
      <c r="B21" s="31"/>
      <c r="C21" s="25"/>
      <c r="D21" s="31"/>
      <c r="E21" s="26"/>
      <c r="F21" s="26"/>
      <c r="G21" s="26"/>
      <c r="H21" s="26"/>
    </row>
    <row r="22" ht="14.25" customHeight="1" spans="1:8">
      <c r="A22" s="32"/>
      <c r="B22" s="31"/>
      <c r="C22" s="27"/>
      <c r="D22" s="31"/>
      <c r="E22" s="26"/>
      <c r="F22" s="26"/>
      <c r="G22" s="26"/>
      <c r="H22" s="26"/>
    </row>
    <row r="23" customHeight="1" spans="1:8">
      <c r="A23" s="32"/>
      <c r="B23" s="31"/>
      <c r="C23" s="28"/>
      <c r="D23" s="31"/>
      <c r="E23" s="31"/>
      <c r="F23" s="31"/>
      <c r="G23" s="31"/>
      <c r="H23" s="31"/>
    </row>
    <row r="24" customHeight="1" spans="1:15">
      <c r="A24" s="32"/>
      <c r="B24" s="31"/>
      <c r="C24" s="28"/>
      <c r="D24" s="31"/>
      <c r="E24" s="31"/>
      <c r="F24" s="31"/>
      <c r="G24" s="31"/>
      <c r="H24" s="31"/>
      <c r="I24" s="31"/>
      <c r="J24" s="45"/>
      <c r="K24" s="31"/>
      <c r="L24" s="31"/>
      <c r="M24" s="46"/>
      <c r="N24" s="31"/>
      <c r="O24" s="31"/>
    </row>
    <row r="25" ht="14.25" customHeight="1" spans="1:9">
      <c r="A25" s="32"/>
      <c r="B25" s="31"/>
      <c r="C25" s="28"/>
      <c r="D25" s="31"/>
      <c r="E25" s="30"/>
      <c r="F25" s="30"/>
      <c r="G25" s="30"/>
      <c r="H25" s="30"/>
      <c r="I25" s="31"/>
    </row>
    <row r="26" customHeight="1" spans="1:8">
      <c r="A26" s="32"/>
      <c r="B26" s="31"/>
      <c r="C26" s="28"/>
      <c r="D26" s="31"/>
      <c r="E26" s="31"/>
      <c r="F26" s="31"/>
      <c r="G26" s="31"/>
      <c r="H26" s="31"/>
    </row>
    <row r="27" customHeight="1" spans="1:8">
      <c r="A27" s="32"/>
      <c r="B27" s="31"/>
      <c r="C27" s="31"/>
      <c r="D27" s="31"/>
      <c r="E27" s="31"/>
      <c r="F27" s="31"/>
      <c r="G27" s="31"/>
      <c r="H27" s="31"/>
    </row>
    <row r="28" customHeight="1" spans="1:8">
      <c r="A28" s="31"/>
      <c r="B28" s="31"/>
      <c r="C28" s="31"/>
      <c r="D28" s="31"/>
      <c r="E28" s="26"/>
      <c r="F28" s="26"/>
      <c r="G28" s="26"/>
      <c r="H28" s="26"/>
    </row>
    <row r="29" customHeight="1" spans="1:8">
      <c r="A29" s="31"/>
      <c r="B29" s="31"/>
      <c r="C29" s="31"/>
      <c r="D29" s="31"/>
      <c r="E29" s="26"/>
      <c r="F29" s="26"/>
      <c r="G29" s="26"/>
      <c r="H29" s="26"/>
    </row>
    <row r="30" customHeight="1" spans="1:8">
      <c r="A30" s="33"/>
      <c r="B30" s="31"/>
      <c r="C30" s="31"/>
      <c r="D30" s="26"/>
      <c r="E30" s="26"/>
      <c r="F30" s="26"/>
      <c r="G30" s="26"/>
      <c r="H30" s="26"/>
    </row>
    <row r="31" customHeight="1" spans="1:8">
      <c r="A31" s="31"/>
      <c r="B31" s="31"/>
      <c r="C31" s="30"/>
      <c r="D31" s="31"/>
      <c r="E31" s="26"/>
      <c r="F31" s="26"/>
      <c r="G31" s="26"/>
      <c r="H31" s="26"/>
    </row>
  </sheetData>
  <mergeCells count="1">
    <mergeCell ref="A1:K1"/>
  </mergeCells>
  <hyperlinks>
    <hyperlink ref="J5" r:id="rId2" display="https://www.zcygov.cn/items/2256589126377818?searchType=1&amp;searchTraceId=71439d03-fef6-47aa-a8f6-20539185d135&amp;utm=a0004.eevees-search.goods_card.goods_detail.ad292520ff0c11efa718831b1e2201d1" tooltip="https://www.zcygov.cn/items/2256589126377818?searchType=1&amp;searchTraceId=71439d03-fef6-47aa-a8f6-20539185d135&amp;utm=a0004.eevees-search.goods_card.goods_detail.ad292520ff0c11efa718831b1e2201d1"/>
    <hyperlink ref="J9" r:id="rId3" display="https://www.zcygov.cn/items/2050719767524067?searchType=1&amp;searchTraceId=491caef2-2a52-4dde-aff7-7dc9c1677f03&amp;utm=a0004.eevees-search.goods_card.goods_detail.4e7736d0ff1011ef9f0f2d160ba44715&amp;skuId=2050719784300740" tooltip="https://www.zcygov.cn/items/2050719767524067?searchType=1&amp;searchTraceId=491caef2-2a52-4dde-aff7-7dc9c1677f03&amp;utm=a0004.eevees-search.goods_card.goods_detail.4e7736d0ff1011ef9f0f2d160ba44715&amp;skuId=2050719784300740"/>
    <hyperlink ref="J10" r:id="rId4" display="https://www.zcygov.cn/items/1965386283512770?searchType=1&amp;searchTraceId=31b55eac-10ad-45bc-bf4f-ae2c9c2841a4&amp;utm=a0004.eevees-search.goods_card.goods_detail.862a8610ff1311efa1866f396d836009&amp;skuId=1965386283497370" tooltip="https://www.zcygov.cn/items/1965386283512770?searchType=1&amp;searchTraceId=31b55eac-10ad-45bc-bf4f-ae2c9c2841a4&amp;utm=a0004.eevees-search.goods_card.goods_detail.862a8610ff1311efa1866f396d836009&amp;skuId=1965386283497370"/>
    <hyperlink ref="J3" r:id="rId5" display="https://www.zcygov.cn/items/1849533147776126?searchType=1&amp;searchTraceId=baad9ac1-f8ee-43c6-9664-157030c1de54&amp;utm=a0004.eevees-search.goods_card.goods_detail.2f615070ff0911ef89b1bf3d0629cad9&amp;skuId=1849533147776122" tooltip="https://www.zcygov.cn/items/1849533147776126?searchType=1&amp;searchTraceId=baad9ac1-f8ee-43c6-9664-157030c1de54&amp;utm=a0004.eevees-search.goods_card.goods_detail.2f615070ff0911ef89b1bf3d0629cad9&amp;skuId=1849533147776122"/>
    <hyperlink ref="J4" r:id="rId6" display="https://www.zcygov.cn/items/2303335500097334?searchType=1&amp;searchTraceId=1e6f2c0c-dfbf-465e-a32a-8d31bfd43d8a&amp;utm=a0004.eevees-search.goods_card.goods_detail.857555f0ff0a11ef88663565ecd5e2f5&amp;skuId=2303335500101410" tooltip="https://www.zcygov.cn/items/2303335500097334?searchType=1&amp;searchTraceId=1e6f2c0c-dfbf-465e-a32a-8d31bfd43d8a&amp;utm=a0004.eevees-search.goods_card.goods_detail.857555f0ff0a11ef88663565ecd5e2f5&amp;skuId=2303335500101410"/>
    <hyperlink ref="J6" r:id="rId7" display="https://www.zcygov.cn/items/1726991288357920?searchType=1&amp;searchTraceId=1ccba83e-cf9a-4c59-83bd-d73e2b17aed9&amp;utm=a0004.eevees-search.goods_card.goods_detail.5bfb7a80ff0d11ef8372ab1392e40ac8&amp;skuId=2159025806898262" tooltip="https://www.zcygov.cn/items/1726991288357920?searchType=1&amp;searchTraceId=1ccba83e-cf9a-4c59-83bd-d73e2b17aed9&amp;utm=a0004.eevees-search.goods_card.goods_detail.5bfb7a80ff0d11ef8372ab1392e40ac8&amp;skuId=2159025806898262"/>
    <hyperlink ref="J7" r:id="rId8" display="https://www.zcygov.cn/items/46952895?searchType=1&amp;searchTraceId=f1b6bb0a-d1f1-4e04-85a6-a6cc0190fba5&amp;utm=a0004.eevees-search.goods_card.goods_detail.a5ba74e0ff0e11ef871c43fa09a40053&amp;skuId=2088566767731337" tooltip="https://www.zcygov.cn/items/46952895?searchType=1&amp;searchTraceId=f1b6bb0a-d1f1-4e04-85a6-a6cc0190fba5&amp;utm=a0004.eevees-search.goods_card.goods_detail.a5ba74e0ff0e11ef871c43fa09a40053&amp;skuId=2088566767731337"/>
    <hyperlink ref="J8" r:id="rId9" display="https://www.zcygov.cn/items/1900298973360713?searchType=1&amp;searchTraceId=c00574e1-444a-451b-ae27-0cf92e98796c&amp;utm=a0004.eevees-search.goods_card.goods_detail.5e39bf90ffae11efbc5edffc0d2b0940&amp;skuId=1900298973370010"/>
  </hyperlink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岚岗</cp:lastModifiedBy>
  <dcterms:created xsi:type="dcterms:W3CDTF">2006-09-16T00:00:00Z</dcterms:created>
  <dcterms:modified xsi:type="dcterms:W3CDTF">2025-03-17T04:05:07Z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A64A22CFA65A42E197777E2BB555677B_13</vt:lpwstr>
  </property>
  <property fmtid="{D5CDD505-2E9C-101B-9397-08002B2CF9AE}" pid="3" name="KSOProductBuildVer">
    <vt:lpwstr>2052-12.1.0.20305</vt:lpwstr>
  </property>
</Properties>
</file>