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<sst xmlns="http://schemas.openxmlformats.org/spreadsheetml/2006/main" count="196" uniqueCount="91">
  <si>
    <t>序号</t>
  </si>
  <si>
    <t>学校</t>
  </si>
  <si>
    <t>打印机型号</t>
  </si>
  <si>
    <t>数量</t>
  </si>
  <si>
    <t>品牌</t>
  </si>
  <si>
    <t>格美达型号</t>
  </si>
  <si>
    <t>粉仓型号</t>
  </si>
  <si>
    <t>成本单价</t>
  </si>
  <si>
    <t>小计</t>
  </si>
  <si>
    <t>链接</t>
  </si>
  <si>
    <t>白马郡幼儿园</t>
  </si>
  <si>
    <t>惠普laserjet pro mfp m128fn</t>
  </si>
  <si>
    <t>格美达</t>
  </si>
  <si>
    <t>GMD-HCC388A</t>
  </si>
  <si>
    <t>NT-PNH388A</t>
  </si>
  <si>
    <t>https://www.zcygov.cn/items/652115555644795?searchType=1</t>
  </si>
  <si>
    <t>和济小学</t>
  </si>
  <si>
    <t>联想M7216NWA</t>
  </si>
  <si>
    <t>GMD-BTN1035</t>
  </si>
  <si>
    <t>LT201TN-1035</t>
  </si>
  <si>
    <t>https://www.zcygov.cn/items/1412749754455008?searchType=1</t>
  </si>
  <si>
    <t>和济幼儿园</t>
  </si>
  <si>
    <t>联想D7675DXF多功能一体机</t>
  </si>
  <si>
    <t>GMD-LD2451</t>
  </si>
  <si>
    <t>NT-CL2451</t>
  </si>
  <si>
    <t>https://www.zcygov.cn/items/2137721594705214?searchType=1</t>
  </si>
  <si>
    <t>联想LJ2655DN</t>
  </si>
  <si>
    <t>GMD-LT2451</t>
  </si>
  <si>
    <t>浣东街道中心学校</t>
  </si>
  <si>
    <t>惠普laserjet pro M202n</t>
  </si>
  <si>
    <t>388 硒鼓</t>
  </si>
  <si>
    <t>联想M7405D</t>
  </si>
  <si>
    <t>联想M7450F</t>
  </si>
  <si>
    <t>GMD-LT2641</t>
  </si>
  <si>
    <t>NT-P2441/2641</t>
  </si>
  <si>
    <t>https://www.zcygov.cn/items/2489555853259079?skuId=2489555853254928</t>
  </si>
  <si>
    <t>联想LJ2400L</t>
  </si>
  <si>
    <t>浣东小学</t>
  </si>
  <si>
    <t>联想M7216</t>
  </si>
  <si>
    <t>GMD-B1035DR</t>
  </si>
  <si>
    <t>NT-DB1035</t>
  </si>
  <si>
    <t>https://www.zcygov.cn/items/857593653281921?searchType=1</t>
  </si>
  <si>
    <t>HP MFP M233DWF打印机</t>
  </si>
  <si>
    <r>
      <rPr>
        <b/>
        <sz val="12"/>
        <color rgb="FF404040"/>
        <rFont val="仿宋"/>
        <charset val="134"/>
      </rPr>
      <t>GMD</t>
    </r>
    <r>
      <rPr>
        <b/>
        <sz val="12"/>
        <rFont val="仿宋"/>
        <charset val="134"/>
      </rPr>
      <t>-HW1370A</t>
    </r>
  </si>
  <si>
    <t>W1370A硒鼓粉盒一体的</t>
  </si>
  <si>
    <t>https://www.zcygov.cn/items/2489559057707572?skuId=2489559057708072</t>
  </si>
  <si>
    <t>联想7615</t>
  </si>
  <si>
    <t>联想M2400</t>
  </si>
  <si>
    <t>三星K2200ND</t>
  </si>
  <si>
    <t>GMD-SD707S</t>
  </si>
  <si>
    <t xml:space="preserve"> NT-CS707CF MLT-707S黑色粉盒</t>
  </si>
  <si>
    <t>https://www.zcygov.cn/items/2493865634838524?skuId=2493865634837680</t>
  </si>
  <si>
    <t>上北完小</t>
  </si>
  <si>
    <t>惠普103a</t>
  </si>
  <si>
    <t>GMD-HW1003A</t>
  </si>
  <si>
    <t xml:space="preserve">W1003ac </t>
  </si>
  <si>
    <t>https://www.zcygov.cn/items/2489565701481660?skuId=2489565701485030</t>
  </si>
  <si>
    <t>联想LJ2650DN</t>
  </si>
  <si>
    <t>盛兆坞完小</t>
  </si>
  <si>
    <t>M7216NWA</t>
  </si>
  <si>
    <t>NT-CB1035 粉盒</t>
  </si>
  <si>
    <t>M7450F</t>
  </si>
  <si>
    <t>奔图PANTUM</t>
  </si>
  <si>
    <t xml:space="preserve">GMD-PD206       </t>
  </si>
  <si>
    <t>PD-206X</t>
  </si>
  <si>
    <t>https://www.zcygov.cn/items/2493857313333276?skuId=2493857313338267</t>
  </si>
  <si>
    <t>盛兆坞幼儿园</t>
  </si>
  <si>
    <t>惠普M128FN</t>
  </si>
  <si>
    <t>双桥小学</t>
  </si>
  <si>
    <t>LaserJet MFP M439n</t>
  </si>
  <si>
    <t>GMD-HW1333A</t>
  </si>
  <si>
    <t>NT-W1333A</t>
  </si>
  <si>
    <t>https://www.zcygov.cn/items/2493854712869500?skuId=2493854712865994</t>
  </si>
  <si>
    <t>LJ2650DN粉仓</t>
  </si>
  <si>
    <t>双桥幼儿园</t>
  </si>
  <si>
    <t>惠普p1106</t>
  </si>
  <si>
    <t>M7650DNF</t>
  </si>
  <si>
    <t>泰南幼儿园</t>
  </si>
  <si>
    <t>imageCLASS LBP6018L</t>
  </si>
  <si>
    <t>GMD-CRG925</t>
  </si>
  <si>
    <t>NT-CC925C</t>
  </si>
  <si>
    <t>https://www.zcygov.cn/items/2489562111158037?skuId=2489562111161190</t>
  </si>
  <si>
    <t>汤家店幼儿园</t>
  </si>
  <si>
    <t>五一完小</t>
  </si>
  <si>
    <t>惠普P1008</t>
  </si>
  <si>
    <t>GMD-C2612A/FX10/FX9</t>
  </si>
  <si>
    <t>NT-C2612A</t>
  </si>
  <si>
    <t>https://www.zcygov.cn/items/2455446313510397?searchType=1</t>
  </si>
  <si>
    <t>HP M1005</t>
  </si>
  <si>
    <t>五一幼儿园</t>
  </si>
  <si>
    <t>Canon打印机lbp6018L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</si>
</sst>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name val="仿宋"/>
      <charset val="134"/>
    </font>
    <font>
      <b/>
      <sz val="12"/>
      <name val="仿宋"/>
      <charset val="134"/>
    </font>
    <font>
      <b/>
      <sz val="12"/>
      <color rgb="FF000000"/>
      <name val="仿宋"/>
      <charset val="134"/>
    </font>
    <font>
      <b/>
      <sz val="12"/>
      <color theme="1"/>
      <name val="仿宋"/>
      <charset val="134"/>
    </font>
    <font>
      <sz val="12"/>
      <color rgb="FF000000"/>
      <name val="仿宋"/>
      <charset val="134"/>
    </font>
    <font>
      <b/>
      <sz val="12"/>
      <color rgb="FF404040"/>
      <name val="仿宋"/>
      <charset val="134"/>
    </font>
    <font>
      <u/>
      <sz val="12"/>
      <color rgb="FF800080"/>
      <name val="仿宋"/>
      <charset val="134"/>
    </font>
    <font>
      <u/>
      <sz val="10"/>
      <color rgb="FF800080"/>
      <name val="宋体"/>
      <charset val="134"/>
      <scheme val="minor"/>
    </font>
    <font>
      <u/>
      <sz val="10"/>
      <color theme="10"/>
      <name val="宋体"/>
      <charset val="134"/>
      <scheme val="minor"/>
    </font>
    <font>
      <u/>
      <sz val="12"/>
      <name val="仿宋"/>
      <charset val="134"/>
    </font>
    <font>
      <u/>
      <sz val="12"/>
      <color rgb="FF80008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5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3" fillId="8" borderId="5" applyNumberFormat="0" applyAlignment="0" applyProtection="0">
      <alignment vertical="center"/>
    </xf>
    <xf numFmtId="0" fontId="24" fillId="9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1" fillId="5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shrinkToFi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2" borderId="1" xfId="0" applyFont="1" applyFill="1" applyBorder="1" applyAlignment="1" applyProtection="1">
      <alignment horizontal="left" vertical="center" wrapText="1"/>
    </xf>
    <xf numFmtId="0" fontId="9" fillId="2" borderId="1" xfId="6" applyFont="1" applyFill="1" applyBorder="1" applyAlignment="1" applyProtection="1">
      <alignment horizontal="left" vertical="center" wrapText="1"/>
    </xf>
    <xf numFmtId="0" fontId="10" fillId="2" borderId="1" xfId="6" applyFont="1" applyFill="1" applyBorder="1" applyAlignment="1" applyProtection="1">
      <alignment horizontal="left" vertical="center" wrapText="1"/>
    </xf>
    <xf numFmtId="0" fontId="9" fillId="0" borderId="1" xfId="6" applyFont="1" applyFill="1" applyBorder="1" applyAlignment="1">
      <alignment horizontal="left" vertical="center" wrapText="1"/>
    </xf>
    <xf numFmtId="0" fontId="10" fillId="2" borderId="1" xfId="6" applyFont="1" applyFill="1" applyBorder="1" applyAlignment="1">
      <alignment horizontal="left" vertical="center" wrapText="1"/>
    </xf>
    <xf numFmtId="0" fontId="10" fillId="0" borderId="1" xfId="6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9" fillId="0" borderId="1" xfId="6" applyFont="1" applyFill="1" applyBorder="1" applyAlignment="1" applyProtection="1">
      <alignment horizontal="left" vertical="center" wrapText="1"/>
    </xf>
    <xf numFmtId="0" fontId="8" fillId="0" borderId="1" xfId="6" applyFont="1" applyFill="1" applyBorder="1" applyAlignment="1" applyProtection="1">
      <alignment horizontal="left" vertical="center" wrapText="1"/>
    </xf>
    <xf numFmtId="0" fontId="10" fillId="0" borderId="1" xfId="6" applyFont="1" applyFill="1" applyBorder="1" applyAlignment="1" applyProtection="1">
      <alignment horizontal="left" vertical="center" wrapText="1"/>
    </xf>
    <xf numFmtId="0" fontId="11" fillId="0" borderId="1" xfId="6" applyFont="1" applyFill="1" applyBorder="1" applyAlignment="1" applyProtection="1">
      <alignment horizontal="left" vertical="center" wrapText="1"/>
    </xf>
    <xf numFmtId="0" fontId="12" fillId="0" borderId="1" xfId="6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zcygov.cn/items/857593653281921?searchType=1" TargetMode="External"/><Relationship Id="rId8" Type="http://schemas.openxmlformats.org/officeDocument/2006/relationships/hyperlink" Target="https://www.zcygov.cn/items/2455446313510397?searchType=1" TargetMode="External"/><Relationship Id="rId7" Type="http://schemas.openxmlformats.org/officeDocument/2006/relationships/hyperlink" Target="https://www.zcygov.cn/items/2137721594705214?searchType=1" TargetMode="External"/><Relationship Id="rId6" Type="http://schemas.openxmlformats.org/officeDocument/2006/relationships/hyperlink" Target="https://www.zcygov.cn/items/2489555853259079?skuId=2489555853254928" TargetMode="External"/><Relationship Id="rId5" Type="http://schemas.openxmlformats.org/officeDocument/2006/relationships/hyperlink" Target="https://www.zcygov.cn/items/2493865634838524?skuId=2493865634837680" TargetMode="External"/><Relationship Id="rId4" Type="http://schemas.openxmlformats.org/officeDocument/2006/relationships/hyperlink" Target="https://www.zcygov.cn/items/652115555644795?searchType=1" TargetMode="External"/><Relationship Id="rId3" Type="http://schemas.openxmlformats.org/officeDocument/2006/relationships/hyperlink" Target="https://www.zcygov.cn/items/2493854712869500?skuId=2493854712865994" TargetMode="External"/><Relationship Id="rId2" Type="http://schemas.openxmlformats.org/officeDocument/2006/relationships/hyperlink" Target="https://www.zcygov.cn/items/2489565701481660?skuId=2489565701485030" TargetMode="External"/><Relationship Id="rId12" Type="http://schemas.openxmlformats.org/officeDocument/2006/relationships/hyperlink" Target="https://www.zcygov.cn/items/2493857313333276?skuId=2493857313338267" TargetMode="External"/><Relationship Id="rId11" Type="http://schemas.openxmlformats.org/officeDocument/2006/relationships/hyperlink" Target="https://www.zcygov.cn/items/2489562111158037?skuId=2489562111161190" TargetMode="External"/><Relationship Id="rId10" Type="http://schemas.openxmlformats.org/officeDocument/2006/relationships/hyperlink" Target="https://www.zcygov.cn/items/2489559057707572?skuId=2489559057708072" TargetMode="External"/><Relationship Id="rId1" Type="http://schemas.openxmlformats.org/officeDocument/2006/relationships/hyperlink" Target="https://www.zcygov.cn/items/1412749754455008?searchType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N33"/>
  <sheetViews>
    <sheetView tabSelected="1" workbookViewId="0">
      <selection activeCell="A1" sqref="$A1:$XFD1048576"/>
    </sheetView>
  </sheetViews>
  <sheetFormatPr defaultColWidth="9" defaultRowHeight="15.6" customHeight="1"/>
  <cols>
    <col min="1" max="1" width="5.28333333333333" style="8" customWidth="1"/>
    <col min="2" max="2" width="14" style="9" customWidth="1"/>
    <col min="3" max="3" width="27.8166666666667" style="10" customWidth="1"/>
    <col min="4" max="4" width="8.68333333333333" style="9" customWidth="1"/>
    <col min="5" max="5" width="9.125" style="11" customWidth="1"/>
    <col min="6" max="6" width="22.175" style="10" customWidth="1"/>
    <col min="7" max="7" width="21.3" style="10" customWidth="1"/>
    <col min="8" max="8" width="9.8" style="9" customWidth="1"/>
    <col min="9" max="9" width="9.225" style="11" customWidth="1"/>
    <col min="10" max="10" width="82.3833333333333" style="12" customWidth="1"/>
    <col min="11" max="16384" width="9" style="1"/>
  </cols>
  <sheetData>
    <row r="1" s="1" customFormat="1" ht="35" customHeight="1" spans="1:10">
      <c r="A1" s="13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  <c r="G1" s="14" t="s">
        <v>6</v>
      </c>
      <c r="H1" s="14" t="s">
        <v>7</v>
      </c>
      <c r="I1" s="14" t="s">
        <v>8</v>
      </c>
      <c r="J1" s="39" t="s">
        <v>9</v>
      </c>
    </row>
    <row r="2" s="1" customFormat="1" ht="35" customHeight="1" spans="1:10">
      <c r="A2" s="13">
        <v>1</v>
      </c>
      <c r="B2" s="13" t="s">
        <v>10</v>
      </c>
      <c r="C2" s="14" t="s">
        <v>11</v>
      </c>
      <c r="D2" s="13">
        <v>4</v>
      </c>
      <c r="E2" s="16" t="s">
        <v>12</v>
      </c>
      <c r="F2" s="17" t="s">
        <v>13</v>
      </c>
      <c r="G2" s="18" t="s">
        <v>14</v>
      </c>
      <c r="H2" s="13">
        <v>65</v>
      </c>
      <c r="I2" s="37">
        <f t="shared" ref="I2:I32" si="0">D2*H2</f>
        <v>260</v>
      </c>
      <c r="J2" s="40" t="s">
        <v>15</v>
      </c>
    </row>
    <row r="3" s="2" customFormat="1" ht="35" customHeight="1" spans="1:10">
      <c r="A3" s="13">
        <v>2</v>
      </c>
      <c r="B3" s="19" t="s">
        <v>16</v>
      </c>
      <c r="C3" s="20" t="s">
        <v>17</v>
      </c>
      <c r="D3" s="20">
        <v>20</v>
      </c>
      <c r="E3" s="21" t="s">
        <v>12</v>
      </c>
      <c r="F3" s="22" t="s">
        <v>18</v>
      </c>
      <c r="G3" s="23" t="s">
        <v>19</v>
      </c>
      <c r="H3" s="20">
        <v>84</v>
      </c>
      <c r="I3" s="38">
        <f t="shared" si="0"/>
        <v>1680</v>
      </c>
      <c r="J3" s="41" t="s">
        <v>20</v>
      </c>
    </row>
    <row r="4" s="2" customFormat="1" ht="35" customHeight="1" spans="1:11">
      <c r="A4" s="13">
        <v>3</v>
      </c>
      <c r="B4" s="19" t="s">
        <v>21</v>
      </c>
      <c r="C4" s="20" t="s">
        <v>22</v>
      </c>
      <c r="D4" s="20">
        <v>2</v>
      </c>
      <c r="E4" s="21" t="s">
        <v>12</v>
      </c>
      <c r="F4" s="22" t="s">
        <v>23</v>
      </c>
      <c r="G4" s="20" t="s">
        <v>24</v>
      </c>
      <c r="H4" s="19">
        <v>65</v>
      </c>
      <c r="I4" s="38">
        <f t="shared" si="0"/>
        <v>130</v>
      </c>
      <c r="J4" s="42" t="s">
        <v>25</v>
      </c>
      <c r="K4" s="2">
        <f>SUM(D4:D11)</f>
        <v>19</v>
      </c>
    </row>
    <row r="5" s="3" customFormat="1" ht="35" customHeight="1" spans="1:274">
      <c r="A5" s="13">
        <v>4</v>
      </c>
      <c r="B5" s="19" t="s">
        <v>21</v>
      </c>
      <c r="C5" s="20" t="s">
        <v>26</v>
      </c>
      <c r="D5" s="20">
        <v>5</v>
      </c>
      <c r="E5" s="21" t="s">
        <v>12</v>
      </c>
      <c r="F5" s="22" t="s">
        <v>27</v>
      </c>
      <c r="G5" s="20" t="s">
        <v>24</v>
      </c>
      <c r="H5" s="19">
        <v>65</v>
      </c>
      <c r="I5" s="38">
        <f t="shared" si="0"/>
        <v>325</v>
      </c>
      <c r="J5" s="43" t="s">
        <v>25</v>
      </c>
      <c r="K5" s="2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</row>
    <row r="6" s="1" customFormat="1" ht="35" customHeight="1" spans="1:10">
      <c r="A6" s="13">
        <v>5</v>
      </c>
      <c r="B6" s="24" t="s">
        <v>28</v>
      </c>
      <c r="C6" s="25" t="s">
        <v>29</v>
      </c>
      <c r="D6" s="24">
        <v>2</v>
      </c>
      <c r="E6" s="16" t="s">
        <v>12</v>
      </c>
      <c r="F6" s="25" t="s">
        <v>13</v>
      </c>
      <c r="G6" s="26" t="s">
        <v>30</v>
      </c>
      <c r="H6" s="13">
        <v>65</v>
      </c>
      <c r="I6" s="37">
        <f t="shared" si="0"/>
        <v>130</v>
      </c>
      <c r="J6" s="44" t="s">
        <v>15</v>
      </c>
    </row>
    <row r="7" s="4" customFormat="1" ht="35" customHeight="1" spans="1:10">
      <c r="A7" s="13">
        <v>6</v>
      </c>
      <c r="B7" s="27" t="s">
        <v>28</v>
      </c>
      <c r="C7" s="28" t="s">
        <v>31</v>
      </c>
      <c r="D7" s="27">
        <v>3</v>
      </c>
      <c r="E7" s="21" t="s">
        <v>12</v>
      </c>
      <c r="F7" s="28" t="s">
        <v>27</v>
      </c>
      <c r="G7" s="29" t="s">
        <v>24</v>
      </c>
      <c r="H7" s="19">
        <v>65</v>
      </c>
      <c r="I7" s="38">
        <f t="shared" si="0"/>
        <v>195</v>
      </c>
      <c r="J7" s="45" t="s">
        <v>25</v>
      </c>
    </row>
    <row r="8" s="4" customFormat="1" ht="35" customHeight="1" spans="1:10">
      <c r="A8" s="13">
        <v>7</v>
      </c>
      <c r="B8" s="27" t="s">
        <v>28</v>
      </c>
      <c r="C8" s="28" t="s">
        <v>31</v>
      </c>
      <c r="D8" s="30">
        <v>2</v>
      </c>
      <c r="E8" s="21" t="s">
        <v>12</v>
      </c>
      <c r="F8" s="31" t="s">
        <v>27</v>
      </c>
      <c r="G8" s="20" t="s">
        <v>24</v>
      </c>
      <c r="H8" s="19">
        <v>65</v>
      </c>
      <c r="I8" s="38">
        <f t="shared" si="0"/>
        <v>130</v>
      </c>
      <c r="J8" s="45" t="s">
        <v>25</v>
      </c>
    </row>
    <row r="9" s="5" customFormat="1" ht="35" customHeight="1" spans="1:274">
      <c r="A9" s="13">
        <v>8</v>
      </c>
      <c r="B9" s="27" t="s">
        <v>28</v>
      </c>
      <c r="C9" s="28" t="s">
        <v>26</v>
      </c>
      <c r="D9" s="30">
        <v>2</v>
      </c>
      <c r="E9" s="21" t="s">
        <v>12</v>
      </c>
      <c r="F9" s="31" t="s">
        <v>27</v>
      </c>
      <c r="G9" s="29" t="s">
        <v>24</v>
      </c>
      <c r="H9" s="19">
        <v>65</v>
      </c>
      <c r="I9" s="38">
        <f t="shared" si="0"/>
        <v>130</v>
      </c>
      <c r="J9" s="45" t="s">
        <v>25</v>
      </c>
      <c r="K9" s="4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</row>
    <row r="10" s="6" customFormat="1" ht="35" customHeight="1" spans="1:274">
      <c r="A10" s="13">
        <v>9</v>
      </c>
      <c r="B10" s="32" t="s">
        <v>28</v>
      </c>
      <c r="C10" s="33" t="s">
        <v>32</v>
      </c>
      <c r="D10" s="32">
        <v>2</v>
      </c>
      <c r="E10" s="16" t="s">
        <v>12</v>
      </c>
      <c r="F10" s="34" t="s">
        <v>33</v>
      </c>
      <c r="G10" s="35" t="s">
        <v>34</v>
      </c>
      <c r="H10" s="36">
        <v>99</v>
      </c>
      <c r="I10" s="37">
        <f t="shared" si="0"/>
        <v>198</v>
      </c>
      <c r="J10" s="46" t="s">
        <v>35</v>
      </c>
      <c r="K10" s="1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  <c r="IC10" s="47"/>
      <c r="ID10" s="47"/>
      <c r="IE10" s="47"/>
      <c r="IF10" s="47"/>
      <c r="IG10" s="47"/>
      <c r="IH10" s="47"/>
      <c r="II10" s="47"/>
      <c r="IJ10" s="47"/>
      <c r="IK10" s="47"/>
      <c r="IL10" s="47"/>
      <c r="IM10" s="47"/>
      <c r="IN10" s="47"/>
      <c r="IO10" s="47"/>
      <c r="IP10" s="47"/>
      <c r="IQ10" s="47"/>
      <c r="IR10" s="47"/>
      <c r="IS10" s="47"/>
      <c r="IT10" s="47"/>
      <c r="IU10" s="47"/>
      <c r="IV10" s="47"/>
      <c r="IW10" s="47"/>
      <c r="IX10" s="47"/>
      <c r="IY10" s="47"/>
      <c r="IZ10" s="47"/>
      <c r="JA10" s="47"/>
      <c r="JB10" s="47"/>
      <c r="JC10" s="47"/>
      <c r="JD10" s="47"/>
      <c r="JE10" s="47"/>
      <c r="JF10" s="47"/>
      <c r="JG10" s="47"/>
      <c r="JH10" s="47"/>
      <c r="JI10" s="47"/>
      <c r="JJ10" s="47"/>
      <c r="JK10" s="47"/>
      <c r="JL10" s="47"/>
      <c r="JM10" s="47"/>
      <c r="JN10" s="47"/>
    </row>
    <row r="11" s="7" customFormat="1" ht="35" customHeight="1" spans="1:274">
      <c r="A11" s="13">
        <v>10</v>
      </c>
      <c r="B11" s="32" t="s">
        <v>28</v>
      </c>
      <c r="C11" s="34" t="s">
        <v>36</v>
      </c>
      <c r="D11" s="24">
        <v>1</v>
      </c>
      <c r="E11" s="16" t="s">
        <v>12</v>
      </c>
      <c r="F11" s="25" t="s">
        <v>33</v>
      </c>
      <c r="G11" s="35" t="s">
        <v>34</v>
      </c>
      <c r="H11" s="36">
        <v>99</v>
      </c>
      <c r="I11" s="37">
        <f t="shared" si="0"/>
        <v>99</v>
      </c>
      <c r="J11" s="46" t="s">
        <v>35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</row>
    <row r="12" s="7" customFormat="1" ht="35" customHeight="1" spans="1:274">
      <c r="A12" s="13">
        <v>11</v>
      </c>
      <c r="B12" s="37" t="s">
        <v>37</v>
      </c>
      <c r="C12" s="36" t="s">
        <v>38</v>
      </c>
      <c r="D12" s="37">
        <v>4</v>
      </c>
      <c r="E12" s="16" t="s">
        <v>12</v>
      </c>
      <c r="F12" s="17" t="s">
        <v>39</v>
      </c>
      <c r="G12" s="18" t="s">
        <v>40</v>
      </c>
      <c r="H12" s="37">
        <v>159</v>
      </c>
      <c r="I12" s="37">
        <f t="shared" si="0"/>
        <v>636</v>
      </c>
      <c r="J12" s="48" t="s">
        <v>41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</row>
    <row r="13" s="7" customFormat="1" ht="35" customHeight="1" spans="1:274">
      <c r="A13" s="13">
        <v>12</v>
      </c>
      <c r="B13" s="37" t="s">
        <v>37</v>
      </c>
      <c r="C13" s="36" t="s">
        <v>42</v>
      </c>
      <c r="D13" s="37">
        <v>5</v>
      </c>
      <c r="E13" s="16" t="s">
        <v>12</v>
      </c>
      <c r="F13" s="17" t="s">
        <v>43</v>
      </c>
      <c r="G13" s="14" t="s">
        <v>44</v>
      </c>
      <c r="H13" s="37">
        <v>199</v>
      </c>
      <c r="I13" s="37">
        <f t="shared" si="0"/>
        <v>995</v>
      </c>
      <c r="J13" s="48" t="s">
        <v>45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</row>
    <row r="14" s="4" customFormat="1" ht="35" customHeight="1" spans="1:11">
      <c r="A14" s="13">
        <v>13</v>
      </c>
      <c r="B14" s="38" t="s">
        <v>37</v>
      </c>
      <c r="C14" s="29" t="s">
        <v>46</v>
      </c>
      <c r="D14" s="38">
        <v>3</v>
      </c>
      <c r="E14" s="21" t="s">
        <v>12</v>
      </c>
      <c r="F14" s="22" t="s">
        <v>27</v>
      </c>
      <c r="G14" s="20" t="s">
        <v>24</v>
      </c>
      <c r="H14" s="19">
        <v>65</v>
      </c>
      <c r="I14" s="38">
        <f t="shared" si="0"/>
        <v>195</v>
      </c>
      <c r="J14" s="43" t="s">
        <v>25</v>
      </c>
      <c r="K14" s="2"/>
    </row>
    <row r="15" s="1" customFormat="1" ht="35" customHeight="1" spans="1:11">
      <c r="A15" s="13">
        <v>14</v>
      </c>
      <c r="B15" s="37" t="s">
        <v>37</v>
      </c>
      <c r="C15" s="36" t="s">
        <v>47</v>
      </c>
      <c r="D15" s="37">
        <v>1</v>
      </c>
      <c r="E15" s="16" t="s">
        <v>12</v>
      </c>
      <c r="F15" s="17" t="s">
        <v>33</v>
      </c>
      <c r="G15" s="35" t="s">
        <v>34</v>
      </c>
      <c r="H15" s="36">
        <v>99</v>
      </c>
      <c r="I15" s="37">
        <f t="shared" si="0"/>
        <v>99</v>
      </c>
      <c r="J15" s="48" t="s">
        <v>35</v>
      </c>
      <c r="K15" s="1">
        <f>SUM(D15:D21)</f>
        <v>21</v>
      </c>
    </row>
    <row r="16" s="2" customFormat="1" ht="35" customHeight="1" spans="1:11">
      <c r="A16" s="13">
        <v>15</v>
      </c>
      <c r="B16" s="37" t="s">
        <v>37</v>
      </c>
      <c r="C16" s="36" t="s">
        <v>48</v>
      </c>
      <c r="D16" s="37">
        <v>3</v>
      </c>
      <c r="E16" s="16" t="s">
        <v>12</v>
      </c>
      <c r="F16" s="17" t="s">
        <v>49</v>
      </c>
      <c r="G16" s="18" t="s">
        <v>50</v>
      </c>
      <c r="H16" s="37">
        <v>160</v>
      </c>
      <c r="I16" s="37">
        <f t="shared" si="0"/>
        <v>480</v>
      </c>
      <c r="J16" s="49" t="s">
        <v>51</v>
      </c>
      <c r="K16" s="1"/>
    </row>
    <row r="17" s="2" customFormat="1" ht="35" customHeight="1" spans="1:11">
      <c r="A17" s="13">
        <v>16</v>
      </c>
      <c r="B17" s="13" t="s">
        <v>52</v>
      </c>
      <c r="C17" s="14" t="s">
        <v>53</v>
      </c>
      <c r="D17" s="13">
        <v>2</v>
      </c>
      <c r="E17" s="16" t="s">
        <v>12</v>
      </c>
      <c r="F17" s="17" t="s">
        <v>54</v>
      </c>
      <c r="G17" s="14" t="s">
        <v>55</v>
      </c>
      <c r="H17" s="14">
        <v>299</v>
      </c>
      <c r="I17" s="37">
        <f t="shared" si="0"/>
        <v>598</v>
      </c>
      <c r="J17" s="40" t="s">
        <v>56</v>
      </c>
      <c r="K17" s="1"/>
    </row>
    <row r="18" s="2" customFormat="1" ht="35" customHeight="1" spans="1:11">
      <c r="A18" s="13">
        <v>17</v>
      </c>
      <c r="B18" s="37" t="s">
        <v>52</v>
      </c>
      <c r="C18" s="36" t="s">
        <v>57</v>
      </c>
      <c r="D18" s="37">
        <v>6</v>
      </c>
      <c r="E18" s="16" t="s">
        <v>12</v>
      </c>
      <c r="F18" s="17" t="s">
        <v>33</v>
      </c>
      <c r="G18" s="35" t="s">
        <v>34</v>
      </c>
      <c r="H18" s="36">
        <v>99</v>
      </c>
      <c r="I18" s="37">
        <f t="shared" si="0"/>
        <v>594</v>
      </c>
      <c r="J18" s="50" t="s">
        <v>35</v>
      </c>
      <c r="K18" s="1"/>
    </row>
    <row r="19" s="2" customFormat="1" ht="35" customHeight="1" spans="1:10">
      <c r="A19" s="13">
        <v>18</v>
      </c>
      <c r="B19" s="38" t="s">
        <v>58</v>
      </c>
      <c r="C19" s="29" t="s">
        <v>59</v>
      </c>
      <c r="D19" s="38">
        <v>4</v>
      </c>
      <c r="E19" s="21" t="s">
        <v>12</v>
      </c>
      <c r="F19" s="22" t="s">
        <v>18</v>
      </c>
      <c r="G19" s="20" t="s">
        <v>60</v>
      </c>
      <c r="H19" s="38">
        <v>84</v>
      </c>
      <c r="I19" s="38">
        <f t="shared" si="0"/>
        <v>336</v>
      </c>
      <c r="J19" s="42" t="s">
        <v>20</v>
      </c>
    </row>
    <row r="20" s="2" customFormat="1" ht="35" customHeight="1" spans="1:11">
      <c r="A20" s="13">
        <v>19</v>
      </c>
      <c r="B20" s="37" t="s">
        <v>58</v>
      </c>
      <c r="C20" s="36" t="s">
        <v>61</v>
      </c>
      <c r="D20" s="37">
        <v>3</v>
      </c>
      <c r="E20" s="16" t="s">
        <v>12</v>
      </c>
      <c r="F20" s="17" t="s">
        <v>33</v>
      </c>
      <c r="G20" s="35" t="s">
        <v>34</v>
      </c>
      <c r="H20" s="36">
        <v>99</v>
      </c>
      <c r="I20" s="37">
        <f t="shared" si="0"/>
        <v>297</v>
      </c>
      <c r="J20" s="50" t="s">
        <v>35</v>
      </c>
      <c r="K20" s="1"/>
    </row>
    <row r="21" s="4" customFormat="1" ht="35" customHeight="1" spans="1:10">
      <c r="A21" s="13">
        <v>20</v>
      </c>
      <c r="B21" s="38" t="s">
        <v>58</v>
      </c>
      <c r="C21" s="29" t="s">
        <v>62</v>
      </c>
      <c r="D21" s="38">
        <v>2</v>
      </c>
      <c r="E21" s="21" t="s">
        <v>12</v>
      </c>
      <c r="F21" s="22" t="s">
        <v>63</v>
      </c>
      <c r="G21" s="20" t="s">
        <v>64</v>
      </c>
      <c r="H21" s="38">
        <v>200</v>
      </c>
      <c r="I21" s="38">
        <f t="shared" si="0"/>
        <v>400</v>
      </c>
      <c r="J21" s="42" t="s">
        <v>65</v>
      </c>
    </row>
    <row r="22" s="4" customFormat="1" ht="35" customHeight="1" spans="1:11">
      <c r="A22" s="13">
        <v>21</v>
      </c>
      <c r="B22" s="37" t="s">
        <v>66</v>
      </c>
      <c r="C22" s="36" t="s">
        <v>67</v>
      </c>
      <c r="D22" s="37">
        <v>3</v>
      </c>
      <c r="E22" s="16" t="s">
        <v>12</v>
      </c>
      <c r="F22" s="17" t="s">
        <v>13</v>
      </c>
      <c r="G22" s="26" t="s">
        <v>30</v>
      </c>
      <c r="H22" s="13">
        <v>65</v>
      </c>
      <c r="I22" s="37">
        <f t="shared" si="0"/>
        <v>195</v>
      </c>
      <c r="J22" s="51" t="s">
        <v>15</v>
      </c>
      <c r="K22" s="47"/>
    </row>
    <row r="23" s="4" customFormat="1" ht="35" customHeight="1" spans="1:10">
      <c r="A23" s="13">
        <v>22</v>
      </c>
      <c r="B23" s="19" t="s">
        <v>68</v>
      </c>
      <c r="C23" s="20" t="s">
        <v>69</v>
      </c>
      <c r="D23" s="19">
        <v>5</v>
      </c>
      <c r="E23" s="21" t="s">
        <v>12</v>
      </c>
      <c r="F23" s="22" t="s">
        <v>70</v>
      </c>
      <c r="G23" s="20" t="s">
        <v>71</v>
      </c>
      <c r="H23" s="20">
        <v>172</v>
      </c>
      <c r="I23" s="38">
        <f t="shared" si="0"/>
        <v>860</v>
      </c>
      <c r="J23" s="41" t="s">
        <v>72</v>
      </c>
    </row>
    <row r="24" s="1" customFormat="1" ht="35" customHeight="1" spans="1:11">
      <c r="A24" s="13">
        <v>23</v>
      </c>
      <c r="B24" s="38" t="s">
        <v>68</v>
      </c>
      <c r="C24" s="29" t="s">
        <v>73</v>
      </c>
      <c r="D24" s="38">
        <v>2</v>
      </c>
      <c r="E24" s="21" t="s">
        <v>12</v>
      </c>
      <c r="F24" s="22" t="s">
        <v>27</v>
      </c>
      <c r="G24" s="29" t="s">
        <v>24</v>
      </c>
      <c r="H24" s="19">
        <v>65</v>
      </c>
      <c r="I24" s="38">
        <f t="shared" si="0"/>
        <v>130</v>
      </c>
      <c r="J24" s="43" t="s">
        <v>25</v>
      </c>
      <c r="K24" s="2"/>
    </row>
    <row r="25" s="1" customFormat="1" ht="35" customHeight="1" spans="1:10">
      <c r="A25" s="13">
        <v>24</v>
      </c>
      <c r="B25" s="37" t="s">
        <v>74</v>
      </c>
      <c r="C25" s="36" t="s">
        <v>75</v>
      </c>
      <c r="D25" s="37">
        <v>3</v>
      </c>
      <c r="E25" s="16" t="s">
        <v>12</v>
      </c>
      <c r="F25" s="17" t="s">
        <v>13</v>
      </c>
      <c r="G25" s="26" t="s">
        <v>30</v>
      </c>
      <c r="H25" s="13">
        <v>65</v>
      </c>
      <c r="I25" s="37">
        <f t="shared" si="0"/>
        <v>195</v>
      </c>
      <c r="J25" s="48" t="s">
        <v>15</v>
      </c>
    </row>
    <row r="26" s="1" customFormat="1" ht="35" customHeight="1" spans="1:10">
      <c r="A26" s="13">
        <v>25</v>
      </c>
      <c r="B26" s="37" t="s">
        <v>74</v>
      </c>
      <c r="C26" s="36" t="s">
        <v>76</v>
      </c>
      <c r="D26" s="37">
        <v>6</v>
      </c>
      <c r="E26" s="16" t="s">
        <v>12</v>
      </c>
      <c r="F26" s="17" t="s">
        <v>33</v>
      </c>
      <c r="G26" s="35" t="s">
        <v>34</v>
      </c>
      <c r="H26" s="36">
        <v>99</v>
      </c>
      <c r="I26" s="37">
        <f t="shared" si="0"/>
        <v>594</v>
      </c>
      <c r="J26" s="52" t="s">
        <v>35</v>
      </c>
    </row>
    <row r="27" s="1" customFormat="1" ht="35" customHeight="1" spans="1:11">
      <c r="A27" s="13">
        <v>26</v>
      </c>
      <c r="B27" s="19" t="s">
        <v>77</v>
      </c>
      <c r="C27" s="20" t="s">
        <v>78</v>
      </c>
      <c r="D27" s="19">
        <v>2</v>
      </c>
      <c r="E27" s="21" t="s">
        <v>12</v>
      </c>
      <c r="F27" s="22" t="s">
        <v>79</v>
      </c>
      <c r="G27" s="20" t="s">
        <v>80</v>
      </c>
      <c r="H27" s="20">
        <v>85</v>
      </c>
      <c r="I27" s="38">
        <f t="shared" si="0"/>
        <v>170</v>
      </c>
      <c r="J27" s="42" t="s">
        <v>81</v>
      </c>
      <c r="K27" s="4"/>
    </row>
    <row r="28" s="1" customFormat="1" ht="35" customHeight="1" spans="1:10">
      <c r="A28" s="13">
        <v>27</v>
      </c>
      <c r="B28" s="37" t="s">
        <v>82</v>
      </c>
      <c r="C28" s="36" t="s">
        <v>57</v>
      </c>
      <c r="D28" s="37">
        <v>4</v>
      </c>
      <c r="E28" s="16" t="s">
        <v>12</v>
      </c>
      <c r="F28" s="17" t="s">
        <v>33</v>
      </c>
      <c r="G28" s="35" t="s">
        <v>34</v>
      </c>
      <c r="H28" s="36">
        <v>99</v>
      </c>
      <c r="I28" s="37">
        <f t="shared" si="0"/>
        <v>396</v>
      </c>
      <c r="J28" s="48" t="s">
        <v>35</v>
      </c>
    </row>
    <row r="29" s="1" customFormat="1" ht="35" customHeight="1" spans="1:10">
      <c r="A29" s="13">
        <v>28</v>
      </c>
      <c r="B29" s="13" t="s">
        <v>83</v>
      </c>
      <c r="C29" s="14" t="s">
        <v>84</v>
      </c>
      <c r="D29" s="14">
        <v>4</v>
      </c>
      <c r="E29" s="16" t="s">
        <v>12</v>
      </c>
      <c r="F29" s="17" t="s">
        <v>85</v>
      </c>
      <c r="G29" s="18" t="s">
        <v>86</v>
      </c>
      <c r="H29" s="14">
        <v>50</v>
      </c>
      <c r="I29" s="37">
        <f t="shared" si="0"/>
        <v>200</v>
      </c>
      <c r="J29" s="48" t="s">
        <v>87</v>
      </c>
    </row>
    <row r="30" s="1" customFormat="1" ht="35" customHeight="1" spans="1:10">
      <c r="A30" s="13">
        <v>29</v>
      </c>
      <c r="B30" s="13" t="s">
        <v>83</v>
      </c>
      <c r="C30" s="14" t="s">
        <v>88</v>
      </c>
      <c r="D30" s="14">
        <v>4</v>
      </c>
      <c r="E30" s="16" t="s">
        <v>12</v>
      </c>
      <c r="F30" s="17" t="s">
        <v>85</v>
      </c>
      <c r="G30" s="18" t="s">
        <v>86</v>
      </c>
      <c r="H30" s="14">
        <v>50</v>
      </c>
      <c r="I30" s="37">
        <f t="shared" si="0"/>
        <v>200</v>
      </c>
      <c r="J30" s="48" t="s">
        <v>87</v>
      </c>
    </row>
    <row r="31" s="4" customFormat="1" ht="35" customHeight="1" spans="1:10">
      <c r="A31" s="13">
        <v>30</v>
      </c>
      <c r="B31" s="19" t="s">
        <v>89</v>
      </c>
      <c r="C31" s="20" t="s">
        <v>90</v>
      </c>
      <c r="D31" s="19">
        <v>2</v>
      </c>
      <c r="E31" s="21" t="s">
        <v>12</v>
      </c>
      <c r="F31" s="22" t="s">
        <v>79</v>
      </c>
      <c r="G31" s="20" t="s">
        <v>80</v>
      </c>
      <c r="H31" s="20">
        <v>85</v>
      </c>
      <c r="I31" s="38">
        <f t="shared" si="0"/>
        <v>170</v>
      </c>
      <c r="J31" s="42" t="s">
        <v>81</v>
      </c>
    </row>
    <row r="32" s="1" customFormat="1" ht="35" customHeight="1" spans="1:11">
      <c r="A32" s="13">
        <v>31</v>
      </c>
      <c r="B32" s="19" t="s">
        <v>89</v>
      </c>
      <c r="C32" s="20" t="s">
        <v>31</v>
      </c>
      <c r="D32" s="19">
        <v>4</v>
      </c>
      <c r="E32" s="21" t="s">
        <v>12</v>
      </c>
      <c r="F32" s="22" t="s">
        <v>27</v>
      </c>
      <c r="G32" s="20" t="s">
        <v>24</v>
      </c>
      <c r="H32" s="19">
        <v>65</v>
      </c>
      <c r="I32" s="38">
        <f t="shared" si="0"/>
        <v>260</v>
      </c>
      <c r="J32" s="42" t="s">
        <v>25</v>
      </c>
      <c r="K32" s="2"/>
    </row>
    <row r="33" s="1" customFormat="1" customHeight="1" spans="1:10">
      <c r="A33" s="8"/>
      <c r="B33" s="9"/>
      <c r="C33" s="10"/>
      <c r="D33" s="9"/>
      <c r="E33" s="11"/>
      <c r="F33" s="10"/>
      <c r="G33" s="10"/>
      <c r="H33" s="9"/>
      <c r="I33" s="11">
        <f>SUM(I2:I32)</f>
        <v>11277</v>
      </c>
      <c r="J33" s="12"/>
    </row>
  </sheetData>
  <hyperlinks>
    <hyperlink ref="J3" r:id="rId1" display="https://www.zcygov.cn/items/1412749754455008?searchType=1" tooltip="https://www.zcygov.cn/items/1412749754455008?searchType=1"/>
    <hyperlink ref="J17" r:id="rId2" display="https://www.zcygov.cn/items/2489565701481660?skuId=2489565701485030" tooltip="https://www.zcygov.cn/items/2489565701481660?skuId=2489565701485030"/>
    <hyperlink ref="J23" r:id="rId3" display="https://www.zcygov.cn/items/2493854712869500?skuId=2493854712865994" tooltip="https://www.zcygov.cn/items/2493854712869500?skuId=2493854712865994"/>
    <hyperlink ref="J2" r:id="rId4" display="https://www.zcygov.cn/items/652115555644795?searchType=1" tooltip="https://www.zcygov.cn/items/652115555644795?searchType=1"/>
    <hyperlink ref="J16" r:id="rId5" display="https://www.zcygov.cn/items/2493865634838524?skuId=2493865634837680" tooltip="https://www.zcygov.cn/items/2493865634838524?skuId=2493865634837680"/>
    <hyperlink ref="J22" r:id="rId4" display="https://www.zcygov.cn/items/652115555644795?searchType=1" tooltip="https://www.zcygov.cn/items/652115555644795?searchType=1"/>
    <hyperlink ref="J26" r:id="rId6" display="https://www.zcygov.cn/items/2489555853259079?skuId=2489555853254928" tooltip="https://www.zcygov.cn/items/2489555853259079?skuId=2489555853254928"/>
    <hyperlink ref="J5" r:id="rId7" display="https://www.zcygov.cn/items/2137721594705214?searchType=1" tooltip="https://www.zcygov.cn/items/2137721594705214?searchType=1"/>
    <hyperlink ref="J4" r:id="rId7" display="https://www.zcygov.cn/items/2137721594705214?searchType=1"/>
    <hyperlink ref="J14" r:id="rId7" display="https://www.zcygov.cn/items/2137721594705214?searchType=1" tooltip="https://www.zcygov.cn/items/2137721594705214?searchType=1"/>
    <hyperlink ref="J19" r:id="rId1" display="https://www.zcygov.cn/items/1412749754455008?searchType=1"/>
    <hyperlink ref="J24" r:id="rId7" display="https://www.zcygov.cn/items/2137721594705214?searchType=1" tooltip="https://www.zcygov.cn/items/2137721594705214?searchType=1"/>
    <hyperlink ref="J25" r:id="rId4" display="https://www.zcygov.cn/items/652115555644795?searchType=1"/>
    <hyperlink ref="J32" r:id="rId7" display="https://www.zcygov.cn/items/2137721594705214?searchType=1" tooltip="https://www.zcygov.cn/items/2137721594705214?searchType=1"/>
    <hyperlink ref="J29" r:id="rId8" display="https://www.zcygov.cn/items/2455446313510397?searchType=1" tooltip="https://www.zcygov.cn/items/2455446313510397?searchType=1"/>
    <hyperlink ref="J30" r:id="rId8" display="https://www.zcygov.cn/items/2455446313510397?searchType=1"/>
    <hyperlink ref="J12" r:id="rId9" display="https://www.zcygov.cn/items/857593653281921?searchType=1" tooltip="https://www.zcygov.cn/items/857593653281921?searchType=1"/>
    <hyperlink ref="J15" r:id="rId6" display="https://www.zcygov.cn/items/2489555853259079?skuId=2489555853254928"/>
    <hyperlink ref="J20" r:id="rId6" display="https://www.zcygov.cn/items/2489555853259079?skuId=2489555853254928"/>
    <hyperlink ref="J18" r:id="rId6" display="https://www.zcygov.cn/items/2489555853259079?skuId=2489555853254928" tooltip="https://www.zcygov.cn/items/2489555853259079?skuId=2489555853254928"/>
    <hyperlink ref="J28" r:id="rId6" display="https://www.zcygov.cn/items/2489555853259079?skuId=2489555853254928"/>
    <hyperlink ref="J13" r:id="rId10" display="https://www.zcygov.cn/items/2489559057707572?skuId=2489559057708072"/>
    <hyperlink ref="J27" r:id="rId11" display="https://www.zcygov.cn/items/2489562111158037?skuId=2489562111161190"/>
    <hyperlink ref="J31" r:id="rId11" display="https://www.zcygov.cn/items/2489562111158037?skuId=2489562111161190"/>
    <hyperlink ref="J21" r:id="rId12" display="https://www.zcygov.cn/items/2493857313333276?skuId=2493857313338267"/>
    <hyperlink ref="J7" r:id="rId7" display="https://www.zcygov.cn/items/2137721594705214?searchType=1"/>
    <hyperlink ref="J8" r:id="rId7" display="https://www.zcygov.cn/items/2137721594705214?searchType=1"/>
    <hyperlink ref="J9" r:id="rId7" display="https://www.zcygov.cn/items/2137721594705214?searchType=1"/>
    <hyperlink ref="J10" r:id="rId6" display="https://www.zcygov.cn/items/2489555853259079?skuId=2489555853254928"/>
    <hyperlink ref="J11" r:id="rId6" display="https://www.zcygov.cn/items/2489555853259079?skuId=2489555853254928"/>
    <hyperlink ref="J6" r:id="rId4" display="https://www.zcygov.cn/items/652115555644795?searchType=1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卵男</cp:lastModifiedBy>
  <dcterms:created xsi:type="dcterms:W3CDTF">2025-03-17T13:32:00Z</dcterms:created>
  <dcterms:modified xsi:type="dcterms:W3CDTF">2025-03-17T13:32:24Z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306C5787E42D4D75971D3D617DC8FBA9_11</vt:lpwstr>
  </property>
  <property fmtid="{D5CDD505-2E9C-101B-9397-08002B2CF9AE}" pid="3" name="KSOProductBuildVer">
    <vt:lpwstr>2052-12.1.0.20305</vt:lpwstr>
  </property>
</Properties>
</file>