
<file path=[Content_Types].xml><?xml version="1.0" encoding="utf-8"?>
<Types xmlns="http://schemas.openxmlformats.org/package/2006/content-types">
  <Default Extension="png" ContentType="image/png"/>
  <Default Extension="rels" ContentType="application/vnd.openxmlformats-package.relationships+xml"/>
  <Default Extension="xml" ContentType="application/xml"/>
  <Override PartName="/docProps/app.xml" ContentType="application/vnd.openxmlformats-officedocument.extended-properties+xml"/>
  <Override PartName="/docProps/core.xml" ContentType="application/vnd.openxmlformats-package.core-properties+xml"/>
  <Override PartName="/docProps/custom.xml" ContentType="application/vnd.openxmlformats-officedocument.custom-properties+xml"/>
  <Override PartName="/xl/drawings/drawing1.xml" ContentType="application/vnd.openxmlformats-officedocument.drawing+xml"/>
  <Override PartName="/xl/sharedStrings.xml" ContentType="application/vnd.openxmlformats-officedocument.spreadsheetml.sharedStrings+xml"/>
  <Override PartName="/xl/styles.xml" ContentType="application/vnd.openxmlformats-officedocument.spreadsheetml.styles+xml"/>
  <Override PartName="/xl/theme/theme1.xml" ContentType="application/vnd.openxmlformats-officedocument.theme+xml"/>
  <Override PartName="/xl/workbook.xml" ContentType="application/vnd.openxmlformats-officedocument.spreadsheetml.sheet.main+xml"/>
  <Override PartName="/xl/worksheets/sheet1.xml" ContentType="application/vnd.openxmlformats-officedocument.spreadsheetml.worksheet+xml"/>
</Types>
</file>

<file path=_rels/.rels><?xml version="1.0" encoding="UTF-8" standalone="yes"?>
<Relationships xmlns="http://schemas.openxmlformats.org/package/2006/relationships"><Relationship Id="rId1" Type="http://schemas.openxmlformats.org/officeDocument/2006/relationships/officeDocument" Target="xl/workbook.xml"/><Relationship Id="rId3" Type="http://schemas.openxmlformats.org/package/2006/relationships/metadata/core-properties" Target="docProps/core.xml"/><Relationship Id="rId2" Type="http://schemas.openxmlformats.org/officeDocument/2006/relationships/extended-properties" Target="docProps/app.xml"/><Relationship Id="rId4" Type="http://schemas.openxmlformats.org/officeDocument/2006/relationships/custom-properties" Target="docProps/custom.xml"/></Relationships>
</file>

<file path=xl/workbook.xml><?xml version="1.0" encoding="utf-8"?>
<workbook xmlns="http://schemas.openxmlformats.org/spreadsheetml/2006/main" xmlns:r="http://schemas.openxmlformats.org/officeDocument/2006/relationships">
  <fileVersion appName="xl" lastEdited="3" lowestEdited="5" rupBuild="9302"/>
  <workbookPr/>
  <bookViews>
    <workbookView windowWidth="25200" windowHeight="12090"/>
  </bookViews>
  <sheets>
    <sheet name="分体式课堂观察" sheetId="6" r:id="rId1"/>
  </sheets>
  <calcPr calcId="144525"/>
</workbook>
</file>

<file path=xl/sharedStrings.xml><?xml version="1.0" encoding="utf-8"?>
<sst xmlns="http://schemas.openxmlformats.org/spreadsheetml/2006/main" count="27" uniqueCount="26">
  <si>
    <t>序号</t>
  </si>
  <si>
    <t>产品名称</t>
  </si>
  <si>
    <t>品牌型号</t>
  </si>
  <si>
    <t>单位</t>
  </si>
  <si>
    <t>单价</t>
  </si>
  <si>
    <t>数量</t>
  </si>
  <si>
    <t>总价</t>
  </si>
  <si>
    <t>产品图片</t>
  </si>
  <si>
    <t>设备参数</t>
  </si>
  <si>
    <t>一、AI课堂分析系统</t>
  </si>
  <si>
    <t>教学观察采集端</t>
  </si>
  <si>
    <t>希沃TC15</t>
  </si>
  <si>
    <t>个</t>
  </si>
  <si>
    <t>1．产品采用一体化设计，内置4k摄像头和麦克风。
2．产品摄像头水平视场角≥40°，对角线视场角≥45°；摄像头传感器有效像素≥800万；支持4K超高清影像输出。（提供检验检测中心所出具的权威检测报告复印件并加盖厂家公章）
3．可提供3840×2160图像编码输出，同时向下兼容 1920×1080、1280×720 分辨率；（提供检验检测中心所出具的权威检测报告复印件并加盖厂家公章）
4．★可同时提供3路编码输出，1路支持1920x1080分辨率的课堂实录画面，帧率可设置25fps、30fps；1路支持3840x2160分辨率；1路1920x1080分辨率板书画面，菜单设置帧率可选10/5/3/1 帧；（提供检验检测中心所出具的权威检测报告复印件并加盖厂家公章）
5．★内置视频处理器采用四核处理器，linux 5.1及以上操作系统，≥512MB系统内存、≥128MB存储空间。（提供检验检测中心所出具的权威检测报告复印件并加盖厂家公章）
6．在无需连接外网情况下，产品支持老师在教学过程书写的板书内容和老师遮挡分层处理，输出视频中老师身体遮挡板书内容实现透视可见，实现教学过程板书可视化。（提供检验检测中心所出具的权威检测报告复印件并加盖厂家公章）
7．在无需连接外网情况下，产品支持老师在副屏位置书写板书的图像识别，可对画面内板书内容和人物进行分层； 支持人物的隐藏和透明度调整设置；（提供检验检测中心所出具的权威检测报告复印件并加盖厂家公章）
8．产品支持H.264视频编码格式；视频码率设置范围：819Kbps ~ 12288Kbps。
9．产品内置8阵列麦克风，拾音角度≥180°，麦克风拾音距离≥12m；（提供检验检测中心所出具的权威检测报告复印件并加盖厂家公章）
10．★产品音频处理采用4核音频处理芯片，配置64MB系统内存，256MB存储空间；（提供检验检测中心所出具的权威检测报告复印件并加盖厂家公章）
11．产品软件支持web端进行远程OTA在线升级；
12．★产品接口含2路RJ45级联接口，PoE in支持RJ45音频输入，PoE out 支持网络级联、信息输出及给外部POE设备供电；1路DC接口；1个红绿双色指示灯，支持显示产品工作状态；1路针孔按键，支持复位重启设备功能。（提供检验检测中心所出具的权威检测报告复印件并加盖厂家公章）
13．产品内置1个红绿双色指示灯，支持显示工作状态；工作状态包括：正常上电后状态、OTA升级状态、复位状态；正常工作状态为绿色；OTA升级，指示灯为绿色闪烁；
产品支持2种供电方式，PoE和DC12V供电方式；POE供电时，只需要1路网线，即可实现供电及网络信号传输，支持同时输出全景输出和板书记忆多路画面。（提供检验检测中心所出具的权威检测报告复印件并加盖厂家公章）</t>
  </si>
  <si>
    <t>多目学生观察采集端</t>
  </si>
  <si>
    <t>希沃SC12S</t>
  </si>
  <si>
    <t>1．整机采用一体化设计，内置四个摄像头和8阵列麦克风，支持PoE和DC12V直流供电；（提供检验检测中心所出具的权威检测报告复印件并加盖厂家公章）
2．整机具备不少于2路RJ45接口；不少于1路3.5mm audio in 音频输入接口；不少于1路Type-C接口；不少于1路DC12V电源输入接口；
3．整机RJ45接口支持PoE功能，≥2级PoE功能阵列麦克风级联；3.5mm Audio in音频输入接口，支持对远端音频信号与本地音频进行混音，以消除混响；Type-C接口支持整机功能调试，可查看整机工作状态和系统配置；电源输入接口支持12V直流输入；（提供检验检测中心所出具的权威检测报告复印件并加盖厂家公章）
4．整机具有≥2个工作状态LED指示灯，可分别指示音频系统工作状态指示和视频系统工作状态指示；
5．★产品内置专属的不低于4核音频CPU处理器，配置独立不低于64MB系统内存，不低于256MB存储空间；支持不低于8路麦克风数据处理，采样率不低于192k，AAC编码码率不低于480kbps；（提供检验检测中心所出具的权威检测报告复印件并加盖厂家公章）
6．★整机内置独立音频CPU处理器，采集音频拆分2路信号，一路用于课堂回放音频，一路用于AI语音分析；支持音频3A算法（自动增益控制（AGC）、自动抑制噪声（ANC）、自动回声消除（AEC）），提升麦克风拾音效果；（提供检验检测中心所出具的权威检测报告复印件并加盖厂家公章）
7．整机内置8阵列麦克风，拾音角度≥180°，可用于对教室环境音频进行采集，拾音距离≥12m时，信噪比不低于15dB；
8．★产品内置采用不低于4核视频处理器，操作系统版本linux 5.1及以上操作系统，≥1GB系统内存、≥8GB存储空间。（提供检验检测中心所出具的权威检测报告复印件并加盖厂家公章）
9．产品支持MJPG、H.264视频编码格式，支持输出1080p、4k、8k分辨率画面； 
10．整机内置非独立式摄像头，采用一体化集成设计，摄像头数量≥4个；像素值均不低于800万； 均支持 3D 降噪算法和数字宽动态范围成像WDR 技术，支持输出 MJPG、 H.264 视频格式。（提供检验检测中心所出具的权威检测报告复印件并加盖厂家公章）
11．整机内置1路独立式广角高清摄像头，视场角≥151度且水平视场角≥135度，支持输出4:3、16:9比例的图片和视频；支持1920 x 1080，3840 x 2160分辨率输出；在清晰度为3840 x 2160分辨率下，支持30帧的视频输出。
12．★整机内置非独立式3个智能拼接摄像头，支持清晰度TV lines ≥ 1600 lines。
13．★整机内置的智能拼接摄像头，视场角≥141度且水平视场角≥139度，可拍摄≥1600万像素的照片，支持输出8192×2048分辨率的照片和视频，支持画面畸变矫正功能 。（提供检验检测中心所出具的权威检测报告复印件并加盖厂家公章）
14．整机内置非独立的广角高清摄像头，在距离整机 1.7 米情况下， 且拍摄范围可以覆盖摄像头垂直法线左右距离大于等于 4 米， 可以实现人脸识别。
15．整机支持距离摄像头位置≥10米距离的AI识别人脸。
16．整机内置非独立摄像头模组，同时输出至少 3 路视频流，同时支持课堂远程巡课、课堂教学数据采集、本地画面预览（拍照或视频录制）。（提供检验检测中心所出具的权威检测报告复印件并加盖厂家公章）
17．整机通过一根网线可实现供电、网络传输及图像传输；18．设备支持复位按键，支持通过物理按键复位及重启；
19．整机内置网卡，无需外接网络连接设备，连接网线至PoE in或PoE out接口均可实现联网功能。
20．当产品处于无拉流状态时，5分钟后整机自动进入低功耗模式；21．支持云端在线系统固件升级。
22．产品支持≥2种供电方式，PoE和DC12V供电方式。
产品整机支持POE供电，其中一路为POE IN，另一路为POE OUT，支持给外部POE设备供电；</t>
  </si>
  <si>
    <t>阵列麦克风</t>
  </si>
  <si>
    <t>希沃MC15</t>
  </si>
  <si>
    <t>套</t>
  </si>
  <si>
    <t>1．产品采用一体化设计，内置6个传感器单元，组成环形阵列。
2．产品内置阵列麦克风，360°全向拾音，麦克风拾音距离≥4m；
3．产品音频处理采用4核国产音频处理芯片；
4．阵列麦克风具备≥1个状态指示灯，可显示麦克风工作状态，蓝灯表示工作状态正常，红灯表示无法正常拾音。
5．产品支持数字音频传输；
6．产品接口含2路RJ45级联接口，Down支持RJ45音频输入，Up 支持网络级联和信息输出，同时支持PoE in电源；1路USB音频接口；2路3.5mm AUX接口，支持音频输入输出接口；1个红绿双色指示灯，支持显示产品工作状态。
7．产品支持POE有线网络供电，只需要1路网线，即可实现供电及信号传输；
产品整机支持POE供电，其中一路为POE IN，另一路为POE OUT，支持给外部POE设备供电；</t>
  </si>
  <si>
    <t>AI算力主机设备                (含课堂智能反馈系统）</t>
  </si>
  <si>
    <t>希沃DF16</t>
  </si>
  <si>
    <t>台</t>
  </si>
  <si>
    <t>1.主机包含希沃课堂智能反馈系统（3年服务期）1．整机最大外形尺寸≤260 * 289 * 47（mm）；整机正面采用铝合金外壳设计，外部无任何可见的内部功能模块连接线；采用顶部出线，出线接口使用线槽屏蔽盖，出线美观；
2．整机采用一体设计，壁挂式固定方式，边缘采用圆角包边防护；背板采用金属材质，有效屏蔽内部电路器件辐射；
3．整机接口非外接拓展，不少于2路千兆以太网交换接口，一路连接外网（学校网络），一路连接多媒体教学设备（一体机/智慧黑板）；不少于3路支持PoE功能的千兆以太网接口，支持级联PoE功能的网络摄像机和阵列麦克风； 不少于1路MicroSD卡接口，支持通过MicroSD卡升级整机系统软件；不少于1路Type-C 接口，支持调试和控制功能；（提供检验检测中心所出具的权威检测报告复印件并加盖厂家公章）
4．整机支持红绿双色工作状态LED指示灯；绿色常亮表示正常工作；红色常亮代表故障；红色闪烁代表系统处于升级过程；
5．整机底部支持独立按键；在休眠模式下，短按唤醒算力模块；在任何情况下长按底部按键5秒以上，系统重启；
6．整机内置网卡，支持2路网口连接以太网，实现有线上网功能；
7．整机内置独立千兆网络交换机，满足外接的多媒体教学设备（一体机/智慧黑板），实现与AI算力模块单元之间通信；
8．整机处理器内核不低于8核A53内核芯片，主频≥2.3GHz；（提供检验检测中心所出具的权威检测报告复印件并加盖厂家公章）
9．★整机系统支持不低于linux 5.4，采用LPDDR4内存，内存容量大于等于16GB；采用SSD存储，支持TCG-OPAL 2.0硬件加密功能，存储容量大于等于256GB；（提供检验检测中心所出具的权威检测报告复印件并加盖厂家公章）
10．★整机采用国产AI算力芯片，峰值算力不低于32TOPS@INT8峰值算力，支持H.264&amp;H.265解码格式，解码能力支持32x1080P@25fps，8x4K@25fps，不低于8K ；编码能力不低于12x1080P@25fps, 不低于3x4K@25fps，不低于8K。支持JPEG图片编解码：1080P@600fps，不低于32768*32768。（提供检验检测中心所出具的权威检测报告复印件并加盖厂家公章）
11．★整机存储器支持TCG-OPAL 2.0硬件加密功能，既不影响硬盘读写性能又保障用户数据安全，每一块存储器密钥均根据特定算法生成，和设备一一绑定；（提供检验检测中心所出具的权威检测报告复印件并加盖厂家公章）
12．整机支持通过web管理后台实现定时开关机、远程关机功能、查看设备在线状态；
13．支持云端在线系统固件升级。
14．整机处于无任务并无人操作状态下，5分钟后自动进入低功耗模式；
支持AC220V独立供电，功耗≤80W；</t>
  </si>
  <si>
    <t>小计</t>
  </si>
</sst>
</file>

<file path=xl/styles.xml><?xml version="1.0" encoding="utf-8"?>
<styleSheet xmlns="http://schemas.openxmlformats.org/spreadsheetml/2006/main">
  <numFmts count="4">
    <numFmt numFmtId="41" formatCode="_ * #,##0_ ;_ * \-#,##0_ ;_ * &quot;-&quot;_ ;_ @_ "/>
    <numFmt numFmtId="42" formatCode="_ &quot;￥&quot;* #,##0_ ;_ &quot;￥&quot;* \-#,##0_ ;_ &quot;￥&quot;* &quot;-&quot;_ ;_ @_ "/>
    <numFmt numFmtId="43" formatCode="_ * #,##0.00_ ;_ * \-#,##0.00_ ;_ * &quot;-&quot;??_ ;_ @_ "/>
    <numFmt numFmtId="44" formatCode="_ &quot;￥&quot;* #,##0.00_ ;_ &quot;￥&quot;* \-#,##0.00_ ;_ &quot;￥&quot;* &quot;-&quot;??_ ;_ @_ "/>
  </numFmts>
  <fonts count="22">
    <font>
      <sz val="11"/>
      <color theme="1"/>
      <name val="等线"/>
      <charset val="134"/>
      <scheme val="minor"/>
    </font>
    <font>
      <b/>
      <sz val="12"/>
      <color theme="1"/>
      <name val="宋体"/>
      <charset val="134"/>
    </font>
    <font>
      <sz val="12"/>
      <color theme="1"/>
      <name val="宋体"/>
      <charset val="134"/>
    </font>
    <font>
      <sz val="11"/>
      <color theme="1"/>
      <name val="等线"/>
      <charset val="0"/>
      <scheme val="minor"/>
    </font>
    <font>
      <sz val="11"/>
      <color rgb="FF3F3F76"/>
      <name val="等线"/>
      <charset val="0"/>
      <scheme val="minor"/>
    </font>
    <font>
      <sz val="11"/>
      <color rgb="FF9C0006"/>
      <name val="等线"/>
      <charset val="0"/>
      <scheme val="minor"/>
    </font>
    <font>
      <sz val="11"/>
      <color theme="0"/>
      <name val="等线"/>
      <charset val="0"/>
      <scheme val="minor"/>
    </font>
    <font>
      <u/>
      <sz val="11"/>
      <color rgb="FF0000FF"/>
      <name val="等线"/>
      <charset val="0"/>
      <scheme val="minor"/>
    </font>
    <font>
      <u/>
      <sz val="11"/>
      <color rgb="FF800080"/>
      <name val="等线"/>
      <charset val="0"/>
      <scheme val="minor"/>
    </font>
    <font>
      <b/>
      <sz val="11"/>
      <color theme="3"/>
      <name val="等线"/>
      <charset val="134"/>
      <scheme val="minor"/>
    </font>
    <font>
      <sz val="11"/>
      <color rgb="FFFF0000"/>
      <name val="等线"/>
      <charset val="0"/>
      <scheme val="minor"/>
    </font>
    <font>
      <b/>
      <sz val="18"/>
      <color theme="3"/>
      <name val="等线"/>
      <charset val="134"/>
      <scheme val="minor"/>
    </font>
    <font>
      <i/>
      <sz val="11"/>
      <color rgb="FF7F7F7F"/>
      <name val="等线"/>
      <charset val="0"/>
      <scheme val="minor"/>
    </font>
    <font>
      <b/>
      <sz val="15"/>
      <color theme="3"/>
      <name val="等线"/>
      <charset val="134"/>
      <scheme val="minor"/>
    </font>
    <font>
      <b/>
      <sz val="13"/>
      <color theme="3"/>
      <name val="等线"/>
      <charset val="134"/>
      <scheme val="minor"/>
    </font>
    <font>
      <b/>
      <sz val="11"/>
      <color rgb="FF3F3F3F"/>
      <name val="等线"/>
      <charset val="0"/>
      <scheme val="minor"/>
    </font>
    <font>
      <b/>
      <sz val="11"/>
      <color rgb="FFFA7D00"/>
      <name val="等线"/>
      <charset val="0"/>
      <scheme val="minor"/>
    </font>
    <font>
      <b/>
      <sz val="11"/>
      <color rgb="FFFFFFFF"/>
      <name val="等线"/>
      <charset val="0"/>
      <scheme val="minor"/>
    </font>
    <font>
      <sz val="11"/>
      <color rgb="FFFA7D00"/>
      <name val="等线"/>
      <charset val="0"/>
      <scheme val="minor"/>
    </font>
    <font>
      <b/>
      <sz val="11"/>
      <color theme="1"/>
      <name val="等线"/>
      <charset val="0"/>
      <scheme val="minor"/>
    </font>
    <font>
      <sz val="11"/>
      <color rgb="FF006100"/>
      <name val="等线"/>
      <charset val="0"/>
      <scheme val="minor"/>
    </font>
    <font>
      <sz val="11"/>
      <color rgb="FF9C6500"/>
      <name val="等线"/>
      <charset val="0"/>
      <scheme val="minor"/>
    </font>
  </fonts>
  <fills count="34">
    <fill>
      <patternFill patternType="none"/>
    </fill>
    <fill>
      <patternFill patternType="gray125"/>
    </fill>
    <fill>
      <patternFill patternType="solid">
        <fgColor rgb="FF92D050"/>
        <bgColor indexed="64"/>
      </patternFill>
    </fill>
    <fill>
      <patternFill patternType="solid">
        <fgColor theme="6" tint="0.799981688894314"/>
        <bgColor indexed="64"/>
      </patternFill>
    </fill>
    <fill>
      <patternFill patternType="solid">
        <fgColor rgb="FFFFCC99"/>
        <bgColor indexed="64"/>
      </patternFill>
    </fill>
    <fill>
      <patternFill patternType="solid">
        <fgColor theme="6" tint="0.599993896298105"/>
        <bgColor indexed="64"/>
      </patternFill>
    </fill>
    <fill>
      <patternFill patternType="solid">
        <fgColor rgb="FFFFC7CE"/>
        <bgColor indexed="64"/>
      </patternFill>
    </fill>
    <fill>
      <patternFill patternType="solid">
        <fgColor theme="6" tint="0.399975585192419"/>
        <bgColor indexed="64"/>
      </patternFill>
    </fill>
    <fill>
      <patternFill patternType="solid">
        <fgColor rgb="FFFFFFCC"/>
        <bgColor indexed="64"/>
      </patternFill>
    </fill>
    <fill>
      <patternFill patternType="solid">
        <fgColor theme="5" tint="0.399975585192419"/>
        <bgColor indexed="64"/>
      </patternFill>
    </fill>
    <fill>
      <patternFill patternType="solid">
        <fgColor theme="4" tint="0.399975585192419"/>
        <bgColor indexed="64"/>
      </patternFill>
    </fill>
    <fill>
      <patternFill patternType="solid">
        <fgColor theme="7" tint="0.399975585192419"/>
        <bgColor indexed="64"/>
      </patternFill>
    </fill>
    <fill>
      <patternFill patternType="solid">
        <fgColor rgb="FFF2F2F2"/>
        <bgColor indexed="64"/>
      </patternFill>
    </fill>
    <fill>
      <patternFill patternType="solid">
        <fgColor rgb="FFA5A5A5"/>
        <bgColor indexed="64"/>
      </patternFill>
    </fill>
    <fill>
      <patternFill patternType="solid">
        <fgColor theme="9" tint="0.799981688894314"/>
        <bgColor indexed="64"/>
      </patternFill>
    </fill>
    <fill>
      <patternFill patternType="solid">
        <fgColor theme="5"/>
        <bgColor indexed="64"/>
      </patternFill>
    </fill>
    <fill>
      <patternFill patternType="solid">
        <fgColor rgb="FFC6EFCE"/>
        <bgColor indexed="64"/>
      </patternFill>
    </fill>
    <fill>
      <patternFill patternType="solid">
        <fgColor rgb="FFFFEB9C"/>
        <bgColor indexed="64"/>
      </patternFill>
    </fill>
    <fill>
      <patternFill patternType="solid">
        <fgColor theme="8" tint="0.799981688894314"/>
        <bgColor indexed="64"/>
      </patternFill>
    </fill>
    <fill>
      <patternFill patternType="solid">
        <fgColor theme="4"/>
        <bgColor indexed="64"/>
      </patternFill>
    </fill>
    <fill>
      <patternFill patternType="solid">
        <fgColor theme="4" tint="0.799981688894314"/>
        <bgColor indexed="64"/>
      </patternFill>
    </fill>
    <fill>
      <patternFill patternType="solid">
        <fgColor theme="4" tint="0.599993896298105"/>
        <bgColor indexed="64"/>
      </patternFill>
    </fill>
    <fill>
      <patternFill patternType="solid">
        <fgColor theme="5" tint="0.799981688894314"/>
        <bgColor indexed="64"/>
      </patternFill>
    </fill>
    <fill>
      <patternFill patternType="solid">
        <fgColor theme="5" tint="0.599993896298105"/>
        <bgColor indexed="64"/>
      </patternFill>
    </fill>
    <fill>
      <patternFill patternType="solid">
        <fgColor theme="6"/>
        <bgColor indexed="64"/>
      </patternFill>
    </fill>
    <fill>
      <patternFill patternType="solid">
        <fgColor theme="7"/>
        <bgColor indexed="64"/>
      </patternFill>
    </fill>
    <fill>
      <patternFill patternType="solid">
        <fgColor theme="7" tint="0.799981688894314"/>
        <bgColor indexed="64"/>
      </patternFill>
    </fill>
    <fill>
      <patternFill patternType="solid">
        <fgColor theme="7" tint="0.599993896298105"/>
        <bgColor indexed="64"/>
      </patternFill>
    </fill>
    <fill>
      <patternFill patternType="solid">
        <fgColor theme="8"/>
        <bgColor indexed="64"/>
      </patternFill>
    </fill>
    <fill>
      <patternFill patternType="solid">
        <fgColor theme="8" tint="0.599993896298105"/>
        <bgColor indexed="64"/>
      </patternFill>
    </fill>
    <fill>
      <patternFill patternType="solid">
        <fgColor theme="8" tint="0.399975585192419"/>
        <bgColor indexed="64"/>
      </patternFill>
    </fill>
    <fill>
      <patternFill patternType="solid">
        <fgColor theme="9"/>
        <bgColor indexed="64"/>
      </patternFill>
    </fill>
    <fill>
      <patternFill patternType="solid">
        <fgColor theme="9" tint="0.599993896298105"/>
        <bgColor indexed="64"/>
      </patternFill>
    </fill>
    <fill>
      <patternFill patternType="solid">
        <fgColor theme="9" tint="0.399975585192419"/>
        <bgColor indexed="64"/>
      </patternFill>
    </fill>
  </fills>
  <borders count="14">
    <border>
      <left/>
      <right/>
      <top/>
      <bottom/>
      <diagonal/>
    </border>
    <border>
      <left style="thin">
        <color auto="1"/>
      </left>
      <right style="thin">
        <color auto="1"/>
      </right>
      <top style="thin">
        <color auto="1"/>
      </top>
      <bottom/>
      <diagonal/>
    </border>
    <border>
      <left style="thin">
        <color auto="1"/>
      </left>
      <right style="thin">
        <color auto="1"/>
      </right>
      <top style="thin">
        <color auto="1"/>
      </top>
      <bottom style="thin">
        <color auto="1"/>
      </bottom>
      <diagonal/>
    </border>
    <border>
      <left style="thin">
        <color auto="1"/>
      </left>
      <right/>
      <top style="thin">
        <color auto="1"/>
      </top>
      <bottom style="thin">
        <color auto="1"/>
      </bottom>
      <diagonal/>
    </border>
    <border>
      <left/>
      <right/>
      <top style="thin">
        <color auto="1"/>
      </top>
      <bottom style="thin">
        <color auto="1"/>
      </bottom>
      <diagonal/>
    </border>
    <border>
      <left/>
      <right style="thin">
        <color auto="1"/>
      </right>
      <top style="thin">
        <color auto="1"/>
      </top>
      <bottom style="thin">
        <color auto="1"/>
      </bottom>
      <diagonal/>
    </border>
    <border>
      <left style="thin">
        <color rgb="FF7F7F7F"/>
      </left>
      <right style="thin">
        <color rgb="FF7F7F7F"/>
      </right>
      <top style="thin">
        <color rgb="FF7F7F7F"/>
      </top>
      <bottom style="thin">
        <color rgb="FF7F7F7F"/>
      </bottom>
      <diagonal/>
    </border>
    <border>
      <left style="thin">
        <color rgb="FFB2B2B2"/>
      </left>
      <right style="thin">
        <color rgb="FFB2B2B2"/>
      </right>
      <top style="thin">
        <color rgb="FFB2B2B2"/>
      </top>
      <bottom style="thin">
        <color rgb="FFB2B2B2"/>
      </bottom>
      <diagonal/>
    </border>
    <border>
      <left/>
      <right/>
      <top/>
      <bottom style="medium">
        <color theme="4"/>
      </bottom>
      <diagonal/>
    </border>
    <border>
      <left/>
      <right/>
      <top/>
      <bottom style="medium">
        <color theme="4" tint="0.499984740745262"/>
      </bottom>
      <diagonal/>
    </border>
    <border>
      <left style="thin">
        <color rgb="FF3F3F3F"/>
      </left>
      <right style="thin">
        <color rgb="FF3F3F3F"/>
      </right>
      <top style="thin">
        <color rgb="FF3F3F3F"/>
      </top>
      <bottom style="thin">
        <color rgb="FF3F3F3F"/>
      </bottom>
      <diagonal/>
    </border>
    <border>
      <left style="double">
        <color rgb="FF3F3F3F"/>
      </left>
      <right style="double">
        <color rgb="FF3F3F3F"/>
      </right>
      <top style="double">
        <color rgb="FF3F3F3F"/>
      </top>
      <bottom style="double">
        <color rgb="FF3F3F3F"/>
      </bottom>
      <diagonal/>
    </border>
    <border>
      <left/>
      <right/>
      <top/>
      <bottom style="double">
        <color rgb="FFFF8001"/>
      </bottom>
      <diagonal/>
    </border>
    <border>
      <left/>
      <right/>
      <top style="thin">
        <color theme="4"/>
      </top>
      <bottom style="double">
        <color theme="4"/>
      </bottom>
      <diagonal/>
    </border>
  </borders>
  <cellStyleXfs count="50">
    <xf numFmtId="0" fontId="0" fillId="0" borderId="0"/>
    <xf numFmtId="42" fontId="0" fillId="0" borderId="0" applyFont="0" applyFill="0" applyBorder="0" applyAlignment="0" applyProtection="0">
      <alignment vertical="center"/>
    </xf>
    <xf numFmtId="0" fontId="3" fillId="3" borderId="0" applyNumberFormat="0" applyBorder="0" applyAlignment="0" applyProtection="0">
      <alignment vertical="center"/>
    </xf>
    <xf numFmtId="0" fontId="4" fillId="4" borderId="6" applyNumberFormat="0" applyAlignment="0" applyProtection="0">
      <alignment vertical="center"/>
    </xf>
    <xf numFmtId="44" fontId="0" fillId="0" borderId="0" applyFont="0" applyFill="0" applyBorder="0" applyAlignment="0" applyProtection="0">
      <alignment vertical="center"/>
    </xf>
    <xf numFmtId="41" fontId="0" fillId="0" borderId="0" applyFont="0" applyFill="0" applyBorder="0" applyAlignment="0" applyProtection="0">
      <alignment vertical="center"/>
    </xf>
    <xf numFmtId="0" fontId="3" fillId="5" borderId="0" applyNumberFormat="0" applyBorder="0" applyAlignment="0" applyProtection="0">
      <alignment vertical="center"/>
    </xf>
    <xf numFmtId="0" fontId="5" fillId="6" borderId="0" applyNumberFormat="0" applyBorder="0" applyAlignment="0" applyProtection="0">
      <alignment vertical="center"/>
    </xf>
    <xf numFmtId="43" fontId="0" fillId="0" borderId="0" applyFont="0" applyFill="0" applyBorder="0" applyAlignment="0" applyProtection="0">
      <alignment vertical="center"/>
    </xf>
    <xf numFmtId="0" fontId="6" fillId="7" borderId="0" applyNumberFormat="0" applyBorder="0" applyAlignment="0" applyProtection="0">
      <alignment vertical="center"/>
    </xf>
    <xf numFmtId="0" fontId="7" fillId="0" borderId="0" applyNumberFormat="0" applyFill="0" applyBorder="0" applyAlignment="0" applyProtection="0">
      <alignment vertical="center"/>
    </xf>
    <xf numFmtId="9" fontId="0" fillId="0" borderId="0" applyFont="0" applyFill="0" applyBorder="0" applyAlignment="0" applyProtection="0">
      <alignment vertical="center"/>
    </xf>
    <xf numFmtId="0" fontId="8" fillId="0" borderId="0" applyNumberFormat="0" applyFill="0" applyBorder="0" applyAlignment="0" applyProtection="0">
      <alignment vertical="center"/>
    </xf>
    <xf numFmtId="0" fontId="0" fillId="8" borderId="7" applyNumberFormat="0" applyFont="0" applyAlignment="0" applyProtection="0">
      <alignment vertical="center"/>
    </xf>
    <xf numFmtId="0" fontId="6" fillId="9" borderId="0" applyNumberFormat="0" applyBorder="0" applyAlignment="0" applyProtection="0">
      <alignment vertical="center"/>
    </xf>
    <xf numFmtId="0" fontId="9" fillId="0" borderId="0" applyNumberFormat="0" applyFill="0" applyBorder="0" applyAlignment="0" applyProtection="0">
      <alignment vertical="center"/>
    </xf>
    <xf numFmtId="0" fontId="10" fillId="0" borderId="0" applyNumberFormat="0" applyFill="0" applyBorder="0" applyAlignment="0" applyProtection="0">
      <alignment vertical="center"/>
    </xf>
    <xf numFmtId="0" fontId="11" fillId="0" borderId="0" applyNumberFormat="0" applyFill="0" applyBorder="0" applyAlignment="0" applyProtection="0">
      <alignment vertical="center"/>
    </xf>
    <xf numFmtId="0" fontId="12" fillId="0" borderId="0" applyNumberFormat="0" applyFill="0" applyBorder="0" applyAlignment="0" applyProtection="0">
      <alignment vertical="center"/>
    </xf>
    <xf numFmtId="0" fontId="13" fillId="0" borderId="8" applyNumberFormat="0" applyFill="0" applyAlignment="0" applyProtection="0">
      <alignment vertical="center"/>
    </xf>
    <xf numFmtId="0" fontId="14" fillId="0" borderId="8" applyNumberFormat="0" applyFill="0" applyAlignment="0" applyProtection="0">
      <alignment vertical="center"/>
    </xf>
    <xf numFmtId="0" fontId="6" fillId="10" borderId="0" applyNumberFormat="0" applyBorder="0" applyAlignment="0" applyProtection="0">
      <alignment vertical="center"/>
    </xf>
    <xf numFmtId="0" fontId="9" fillId="0" borderId="9" applyNumberFormat="0" applyFill="0" applyAlignment="0" applyProtection="0">
      <alignment vertical="center"/>
    </xf>
    <xf numFmtId="0" fontId="6" fillId="11" borderId="0" applyNumberFormat="0" applyBorder="0" applyAlignment="0" applyProtection="0">
      <alignment vertical="center"/>
    </xf>
    <xf numFmtId="0" fontId="15" fillId="12" borderId="10" applyNumberFormat="0" applyAlignment="0" applyProtection="0">
      <alignment vertical="center"/>
    </xf>
    <xf numFmtId="0" fontId="16" fillId="12" borderId="6" applyNumberFormat="0" applyAlignment="0" applyProtection="0">
      <alignment vertical="center"/>
    </xf>
    <xf numFmtId="0" fontId="17" fillId="13" borderId="11" applyNumberFormat="0" applyAlignment="0" applyProtection="0">
      <alignment vertical="center"/>
    </xf>
    <xf numFmtId="0" fontId="3" fillId="14" borderId="0" applyNumberFormat="0" applyBorder="0" applyAlignment="0" applyProtection="0">
      <alignment vertical="center"/>
    </xf>
    <xf numFmtId="0" fontId="6" fillId="15" borderId="0" applyNumberFormat="0" applyBorder="0" applyAlignment="0" applyProtection="0">
      <alignment vertical="center"/>
    </xf>
    <xf numFmtId="0" fontId="18" fillId="0" borderId="12" applyNumberFormat="0" applyFill="0" applyAlignment="0" applyProtection="0">
      <alignment vertical="center"/>
    </xf>
    <xf numFmtId="0" fontId="19" fillId="0" borderId="13" applyNumberFormat="0" applyFill="0" applyAlignment="0" applyProtection="0">
      <alignment vertical="center"/>
    </xf>
    <xf numFmtId="0" fontId="20" fillId="16" borderId="0" applyNumberFormat="0" applyBorder="0" applyAlignment="0" applyProtection="0">
      <alignment vertical="center"/>
    </xf>
    <xf numFmtId="0" fontId="21" fillId="17" borderId="0" applyNumberFormat="0" applyBorder="0" applyAlignment="0" applyProtection="0">
      <alignment vertical="center"/>
    </xf>
    <xf numFmtId="0" fontId="3" fillId="18" borderId="0" applyNumberFormat="0" applyBorder="0" applyAlignment="0" applyProtection="0">
      <alignment vertical="center"/>
    </xf>
    <xf numFmtId="0" fontId="6" fillId="19" borderId="0" applyNumberFormat="0" applyBorder="0" applyAlignment="0" applyProtection="0">
      <alignment vertical="center"/>
    </xf>
    <xf numFmtId="0" fontId="3" fillId="20" borderId="0" applyNumberFormat="0" applyBorder="0" applyAlignment="0" applyProtection="0">
      <alignment vertical="center"/>
    </xf>
    <xf numFmtId="0" fontId="3" fillId="21" borderId="0" applyNumberFormat="0" applyBorder="0" applyAlignment="0" applyProtection="0">
      <alignment vertical="center"/>
    </xf>
    <xf numFmtId="0" fontId="3" fillId="22" borderId="0" applyNumberFormat="0" applyBorder="0" applyAlignment="0" applyProtection="0">
      <alignment vertical="center"/>
    </xf>
    <xf numFmtId="0" fontId="3" fillId="23" borderId="0" applyNumberFormat="0" applyBorder="0" applyAlignment="0" applyProtection="0">
      <alignment vertical="center"/>
    </xf>
    <xf numFmtId="0" fontId="6" fillId="24" borderId="0" applyNumberFormat="0" applyBorder="0" applyAlignment="0" applyProtection="0">
      <alignment vertical="center"/>
    </xf>
    <xf numFmtId="0" fontId="6" fillId="25" borderId="0" applyNumberFormat="0" applyBorder="0" applyAlignment="0" applyProtection="0">
      <alignment vertical="center"/>
    </xf>
    <xf numFmtId="0" fontId="3" fillId="26" borderId="0" applyNumberFormat="0" applyBorder="0" applyAlignment="0" applyProtection="0">
      <alignment vertical="center"/>
    </xf>
    <xf numFmtId="0" fontId="3" fillId="27" borderId="0" applyNumberFormat="0" applyBorder="0" applyAlignment="0" applyProtection="0">
      <alignment vertical="center"/>
    </xf>
    <xf numFmtId="0" fontId="6" fillId="28" borderId="0" applyNumberFormat="0" applyBorder="0" applyAlignment="0" applyProtection="0">
      <alignment vertical="center"/>
    </xf>
    <xf numFmtId="0" fontId="3" fillId="29" borderId="0" applyNumberFormat="0" applyBorder="0" applyAlignment="0" applyProtection="0">
      <alignment vertical="center"/>
    </xf>
    <xf numFmtId="0" fontId="6" fillId="30" borderId="0" applyNumberFormat="0" applyBorder="0" applyAlignment="0" applyProtection="0">
      <alignment vertical="center"/>
    </xf>
    <xf numFmtId="0" fontId="6" fillId="31" borderId="0" applyNumberFormat="0" applyBorder="0" applyAlignment="0" applyProtection="0">
      <alignment vertical="center"/>
    </xf>
    <xf numFmtId="0" fontId="3" fillId="32" borderId="0" applyNumberFormat="0" applyBorder="0" applyAlignment="0" applyProtection="0">
      <alignment vertical="center"/>
    </xf>
    <xf numFmtId="0" fontId="6" fillId="33" borderId="0" applyNumberFormat="0" applyBorder="0" applyAlignment="0" applyProtection="0">
      <alignment vertical="center"/>
    </xf>
    <xf numFmtId="0" fontId="0" fillId="0" borderId="0"/>
  </cellStyleXfs>
  <cellXfs count="14">
    <xf numFmtId="0" fontId="0" fillId="0" borderId="0" xfId="0"/>
    <xf numFmtId="0" fontId="0" fillId="0" borderId="0" xfId="0" applyFill="1" applyAlignment="1">
      <alignment vertical="center"/>
    </xf>
    <xf numFmtId="0" fontId="0" fillId="0" borderId="0" xfId="0" applyAlignment="1">
      <alignment vertical="center"/>
    </xf>
    <xf numFmtId="0" fontId="1" fillId="2" borderId="1" xfId="0" applyFont="1" applyFill="1" applyBorder="1" applyAlignment="1">
      <alignment horizontal="center" vertical="center"/>
    </xf>
    <xf numFmtId="0" fontId="1" fillId="0" borderId="2" xfId="0" applyFont="1" applyFill="1" applyBorder="1" applyAlignment="1">
      <alignment horizontal="left" vertical="center"/>
    </xf>
    <xf numFmtId="0" fontId="2" fillId="0" borderId="2" xfId="0" applyFont="1" applyFill="1" applyBorder="1" applyAlignment="1">
      <alignment horizontal="center" vertical="center"/>
    </xf>
    <xf numFmtId="0" fontId="2" fillId="0" borderId="2" xfId="0" applyFont="1" applyFill="1" applyBorder="1" applyAlignment="1">
      <alignment vertical="center"/>
    </xf>
    <xf numFmtId="0" fontId="2" fillId="0" borderId="2" xfId="0" applyFont="1" applyFill="1" applyBorder="1" applyAlignment="1">
      <alignment horizontal="center" vertical="center" wrapText="1"/>
    </xf>
    <xf numFmtId="0" fontId="2" fillId="0" borderId="2" xfId="0" applyFont="1" applyBorder="1" applyAlignment="1">
      <alignment horizontal="center" vertical="center"/>
    </xf>
    <xf numFmtId="0" fontId="0" fillId="0" borderId="3" xfId="0" applyBorder="1" applyAlignment="1">
      <alignment horizontal="center" vertical="center"/>
    </xf>
    <xf numFmtId="0" fontId="0" fillId="0" borderId="4" xfId="0" applyBorder="1" applyAlignment="1">
      <alignment horizontal="center" vertical="center"/>
    </xf>
    <xf numFmtId="0" fontId="0" fillId="0" borderId="5" xfId="0" applyBorder="1" applyAlignment="1">
      <alignment horizontal="center" vertical="center"/>
    </xf>
    <xf numFmtId="0" fontId="0" fillId="0" borderId="2" xfId="0" applyBorder="1" applyAlignment="1">
      <alignment horizontal="center" vertical="center"/>
    </xf>
    <xf numFmtId="0" fontId="2" fillId="0" borderId="2" xfId="0" applyFont="1" applyFill="1" applyBorder="1" applyAlignment="1">
      <alignment vertical="center" wrapText="1"/>
    </xf>
  </cellXfs>
  <cellStyles count="50">
    <cellStyle name="常规" xfId="0" builtinId="0"/>
    <cellStyle name="货币[0]" xfId="1" builtinId="7"/>
    <cellStyle name="20% - 强调文字颜色 3" xfId="2" builtinId="38"/>
    <cellStyle name="输入" xfId="3" builtinId="20"/>
    <cellStyle name="货币" xfId="4" builtinId="4"/>
    <cellStyle name="千位分隔[0]" xfId="5" builtinId="6"/>
    <cellStyle name="40% - 强调文字颜色 3" xfId="6" builtinId="39"/>
    <cellStyle name="差" xfId="7" builtinId="27"/>
    <cellStyle name="千位分隔" xfId="8" builtinId="3"/>
    <cellStyle name="60% - 强调文字颜色 3" xfId="9" builtinId="40"/>
    <cellStyle name="超链接" xfId="10" builtinId="8"/>
    <cellStyle name="百分比" xfId="11" builtinId="5"/>
    <cellStyle name="已访问的超链接" xfId="12" builtinId="9"/>
    <cellStyle name="注释" xfId="13" builtinId="10"/>
    <cellStyle name="60% - 强调文字颜色 2" xfId="14" builtinId="36"/>
    <cellStyle name="标题 4" xfId="15" builtinId="19"/>
    <cellStyle name="警告文本" xfId="16" builtinId="11"/>
    <cellStyle name="标题" xfId="17" builtinId="15"/>
    <cellStyle name="解释性文本" xfId="18" builtinId="53"/>
    <cellStyle name="标题 1" xfId="19" builtinId="16"/>
    <cellStyle name="标题 2" xfId="20" builtinId="17"/>
    <cellStyle name="60% - 强调文字颜色 1" xfId="21" builtinId="32"/>
    <cellStyle name="标题 3" xfId="22" builtinId="18"/>
    <cellStyle name="60% - 强调文字颜色 4" xfId="23" builtinId="44"/>
    <cellStyle name="输出" xfId="24" builtinId="21"/>
    <cellStyle name="计算" xfId="25" builtinId="22"/>
    <cellStyle name="检查单元格" xfId="26" builtinId="23"/>
    <cellStyle name="20% - 强调文字颜色 6" xfId="27" builtinId="50"/>
    <cellStyle name="强调文字颜色 2" xfId="28" builtinId="33"/>
    <cellStyle name="链接单元格" xfId="29" builtinId="24"/>
    <cellStyle name="汇总" xfId="30" builtinId="25"/>
    <cellStyle name="好" xfId="31" builtinId="26"/>
    <cellStyle name="适中" xfId="32" builtinId="28"/>
    <cellStyle name="20% - 强调文字颜色 5" xfId="33" builtinId="46"/>
    <cellStyle name="强调文字颜色 1" xfId="34" builtinId="29"/>
    <cellStyle name="20% - 强调文字颜色 1" xfId="35" builtinId="30"/>
    <cellStyle name="40% - 强调文字颜色 1" xfId="36" builtinId="31"/>
    <cellStyle name="20% - 强调文字颜色 2" xfId="37" builtinId="34"/>
    <cellStyle name="40% - 强调文字颜色 2" xfId="38" builtinId="35"/>
    <cellStyle name="强调文字颜色 3" xfId="39" builtinId="37"/>
    <cellStyle name="强调文字颜色 4" xfId="40" builtinId="41"/>
    <cellStyle name="20% - 强调文字颜色 4" xfId="41" builtinId="42"/>
    <cellStyle name="40% - 强调文字颜色 4" xfId="42" builtinId="43"/>
    <cellStyle name="强调文字颜色 5" xfId="43" builtinId="45"/>
    <cellStyle name="40% - 强调文字颜色 5" xfId="44" builtinId="47"/>
    <cellStyle name="60% - 强调文字颜色 5" xfId="45" builtinId="48"/>
    <cellStyle name="强调文字颜色 6" xfId="46" builtinId="49"/>
    <cellStyle name="40% - 强调文字颜色 6" xfId="47" builtinId="51"/>
    <cellStyle name="60% - 强调文字颜色 6" xfId="48" builtinId="52"/>
    <cellStyle name="常规 2" xfId="49"/>
  </cellStyles>
  <tableStyles count="0" defaultTableStyle="TableStyleMedium2" defaultPivotStyle="PivotStyleLight16"/>
  <extLst>
    <ext xmlns:x14="http://schemas.microsoft.com/office/spreadsheetml/2009/9/main" uri="{EB79DEF2-80B8-43e5-95BD-54CBDDF9020C}">
      <x14:slicerStyles defaultSlicerStyle="SlicerStyleLight1"/>
    </ext>
  </extLst>
</styleSheet>
</file>

<file path=xl/_rels/workbook.xml.rels><?xml version="1.0" encoding="UTF-8" standalone="yes"?>
<Relationships xmlns="http://schemas.openxmlformats.org/package/2006/relationships"><Relationship Id="rId4" Type="http://schemas.openxmlformats.org/officeDocument/2006/relationships/sharedStrings" Target="sharedStrings.xml"/><Relationship Id="rId3" Type="http://schemas.openxmlformats.org/officeDocument/2006/relationships/styles" Target="styles.xml"/><Relationship Id="rId2" Type="http://schemas.openxmlformats.org/officeDocument/2006/relationships/theme" Target="theme/theme1.xml"/><Relationship Id="rId1" Type="http://schemas.openxmlformats.org/officeDocument/2006/relationships/worksheet" Target="worksheets/sheet1.xml"/></Relationships>
</file>

<file path=xl/drawings/_rels/drawing1.xml.rels><?xml version="1.0" encoding="UTF-8" standalone="yes"?>
<Relationships xmlns="http://schemas.openxmlformats.org/package/2006/relationships"><Relationship Id="rId4" Type="http://schemas.openxmlformats.org/officeDocument/2006/relationships/image" Target="../media/image4.png"/><Relationship Id="rId3" Type="http://schemas.openxmlformats.org/officeDocument/2006/relationships/image" Target="../media/image3.png"/><Relationship Id="rId2" Type="http://schemas.openxmlformats.org/officeDocument/2006/relationships/image" Target="../media/image2.png"/><Relationship Id="rId1" Type="http://schemas.openxmlformats.org/officeDocument/2006/relationships/image" Target="../media/image1.png"/></Relationships>
</file>

<file path=xl/drawings/drawing1.xml><?xml version="1.0" encoding="utf-8"?>
<xdr:wsDr xmlns:xdr="http://schemas.openxmlformats.org/drawingml/2006/spreadsheetDrawing" xmlns:r="http://schemas.openxmlformats.org/officeDocument/2006/relationships" xmlns:a="http://schemas.openxmlformats.org/drawingml/2006/main">
  <xdr:twoCellAnchor editAs="oneCell">
    <xdr:from>
      <xdr:col>7</xdr:col>
      <xdr:colOff>582930</xdr:colOff>
      <xdr:row>5</xdr:row>
      <xdr:rowOff>612775</xdr:rowOff>
    </xdr:from>
    <xdr:to>
      <xdr:col>7</xdr:col>
      <xdr:colOff>1404620</xdr:colOff>
      <xdr:row>5</xdr:row>
      <xdr:rowOff>1496060</xdr:rowOff>
    </xdr:to>
    <xdr:pic>
      <xdr:nvPicPr>
        <xdr:cNvPr id="10" name="图片 9" descr="正视图"/>
        <xdr:cNvPicPr>
          <a:picLocks noChangeAspect="1"/>
        </xdr:cNvPicPr>
      </xdr:nvPicPr>
      <xdr:blipFill>
        <a:blip r:embed="rId1"/>
        <a:srcRect l="29825" t="17182" r="36111" b="17951"/>
        <a:stretch>
          <a:fillRect/>
        </a:stretch>
      </xdr:blipFill>
      <xdr:spPr>
        <a:xfrm>
          <a:off x="8590280" y="13223875"/>
          <a:ext cx="821690" cy="883285"/>
        </a:xfrm>
        <a:prstGeom prst="rect">
          <a:avLst/>
        </a:prstGeom>
      </xdr:spPr>
    </xdr:pic>
    <xdr:clientData/>
  </xdr:twoCellAnchor>
  <xdr:twoCellAnchor editAs="oneCell">
    <xdr:from>
      <xdr:col>7</xdr:col>
      <xdr:colOff>81280</xdr:colOff>
      <xdr:row>3</xdr:row>
      <xdr:rowOff>473710</xdr:rowOff>
    </xdr:from>
    <xdr:to>
      <xdr:col>7</xdr:col>
      <xdr:colOff>1737995</xdr:colOff>
      <xdr:row>3</xdr:row>
      <xdr:rowOff>1049655</xdr:rowOff>
    </xdr:to>
    <xdr:pic>
      <xdr:nvPicPr>
        <xdr:cNvPr id="11" name="图片 10" descr="SC12S 正视效果图截图"/>
        <xdr:cNvPicPr>
          <a:picLocks noChangeAspect="1"/>
        </xdr:cNvPicPr>
      </xdr:nvPicPr>
      <xdr:blipFill>
        <a:blip r:embed="rId2"/>
        <a:stretch>
          <a:fillRect/>
        </a:stretch>
      </xdr:blipFill>
      <xdr:spPr>
        <a:xfrm>
          <a:off x="8088630" y="5896610"/>
          <a:ext cx="1656715" cy="575945"/>
        </a:xfrm>
        <a:prstGeom prst="rect">
          <a:avLst/>
        </a:prstGeom>
      </xdr:spPr>
    </xdr:pic>
    <xdr:clientData/>
  </xdr:twoCellAnchor>
  <xdr:twoCellAnchor editAs="oneCell">
    <xdr:from>
      <xdr:col>7</xdr:col>
      <xdr:colOff>69215</xdr:colOff>
      <xdr:row>2</xdr:row>
      <xdr:rowOff>661035</xdr:rowOff>
    </xdr:from>
    <xdr:to>
      <xdr:col>7</xdr:col>
      <xdr:colOff>1560195</xdr:colOff>
      <xdr:row>2</xdr:row>
      <xdr:rowOff>1177290</xdr:rowOff>
    </xdr:to>
    <xdr:pic>
      <xdr:nvPicPr>
        <xdr:cNvPr id="12" name="图片 11" descr="正视图"/>
        <xdr:cNvPicPr>
          <a:picLocks noChangeAspect="1"/>
        </xdr:cNvPicPr>
      </xdr:nvPicPr>
      <xdr:blipFill>
        <a:blip r:embed="rId3"/>
        <a:srcRect l="20644" t="35975" r="24872" b="30469"/>
        <a:stretch>
          <a:fillRect/>
        </a:stretch>
      </xdr:blipFill>
      <xdr:spPr>
        <a:xfrm>
          <a:off x="8076565" y="1740535"/>
          <a:ext cx="1490980" cy="516255"/>
        </a:xfrm>
        <a:prstGeom prst="rect">
          <a:avLst/>
        </a:prstGeom>
      </xdr:spPr>
    </xdr:pic>
    <xdr:clientData/>
  </xdr:twoCellAnchor>
  <xdr:twoCellAnchor editAs="oneCell">
    <xdr:from>
      <xdr:col>7</xdr:col>
      <xdr:colOff>450850</xdr:colOff>
      <xdr:row>4</xdr:row>
      <xdr:rowOff>558800</xdr:rowOff>
    </xdr:from>
    <xdr:to>
      <xdr:col>7</xdr:col>
      <xdr:colOff>1541145</xdr:colOff>
      <xdr:row>4</xdr:row>
      <xdr:rowOff>1135380</xdr:rowOff>
    </xdr:to>
    <xdr:pic>
      <xdr:nvPicPr>
        <xdr:cNvPr id="14" name="图片 13" descr="M702（白色）2.16的副本"/>
        <xdr:cNvPicPr>
          <a:picLocks noChangeAspect="1"/>
        </xdr:cNvPicPr>
      </xdr:nvPicPr>
      <xdr:blipFill>
        <a:blip r:embed="rId4"/>
        <a:srcRect l="22703" t="28248" r="22790" b="20475"/>
        <a:stretch>
          <a:fillRect/>
        </a:stretch>
      </xdr:blipFill>
      <xdr:spPr>
        <a:xfrm>
          <a:off x="8458200" y="11176000"/>
          <a:ext cx="1090295" cy="576580"/>
        </a:xfrm>
        <a:prstGeom prst="rect">
          <a:avLst/>
        </a:prstGeom>
      </xdr:spPr>
    </xdr:pic>
    <xdr:clientData/>
  </xdr:twoCellAnchor>
</xdr:wsDr>
</file>

<file path=xl/theme/theme1.xml><?xml version="1.0" encoding="utf-8"?>
<a:theme xmlns:a="http://schemas.openxmlformats.org/drawingml/2006/main" name="Office Theme">
  <a:themeElements>
    <a:clrScheme name="Office">
      <a:dk1>
        <a:sysClr val="windowText" lastClr="000000"/>
      </a:dk1>
      <a:lt1>
        <a:sysClr val="window" lastClr="FFFFFF"/>
      </a:lt1>
      <a:dk2>
        <a:srgbClr val="44546A"/>
      </a:dk2>
      <a:lt2>
        <a:srgbClr val="E7E6E6"/>
      </a:lt2>
      <a:accent1>
        <a:srgbClr val="5B9BD5"/>
      </a:accent1>
      <a:accent2>
        <a:srgbClr val="ED7D31"/>
      </a:accent2>
      <a:accent3>
        <a:srgbClr val="A5A5A5"/>
      </a:accent3>
      <a:accent4>
        <a:srgbClr val="FFC000"/>
      </a:accent4>
      <a:accent5>
        <a:srgbClr val="4472C4"/>
      </a:accent5>
      <a:accent6>
        <a:srgbClr val="70AD47"/>
      </a:accent6>
      <a:hlink>
        <a:srgbClr val="0563C1"/>
      </a:hlink>
      <a:folHlink>
        <a:srgbClr val="954F72"/>
      </a:folHlink>
    </a:clrScheme>
    <a:fontScheme name="Office">
      <a:majorFont>
        <a:latin typeface="Calibri Light"/>
        <a:ea typeface=""/>
        <a:cs typeface=""/>
        <a:font script="Jpan" typeface="Yu Gothic Light"/>
        <a:font script="Hang" typeface="맑은 고딕"/>
        <a:font script="Hans" typeface="等线 Light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</a:majorFont>
      <a:minorFont>
        <a:latin typeface="Calibri"/>
        <a:ea typeface=""/>
        <a:cs typeface=""/>
        <a:font script="Jpan" typeface="Yu Gothic"/>
        <a:font script="Hang" typeface="맑은 고딕"/>
        <a:font script="Hans" typeface="等线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</a:minorFont>
    </a:fontScheme>
    <a:fmtScheme name="Office">
      <a:fillStyleLst>
        <a:solidFill>
          <a:schemeClr val="phClr"/>
        </a:solidFill>
        <a:gradFill rotWithShape="1">
          <a:gsLst>
            <a:gs pos="0">
              <a:schemeClr val="phClr">
                <a:lumMod val="110000"/>
                <a:satMod val="105000"/>
                <a:tint val="67000"/>
              </a:schemeClr>
            </a:gs>
            <a:gs pos="50000">
              <a:schemeClr val="phClr">
                <a:lumMod val="105000"/>
                <a:satMod val="103000"/>
                <a:tint val="73000"/>
              </a:schemeClr>
            </a:gs>
            <a:gs pos="100000">
              <a:schemeClr val="phClr">
                <a:lumMod val="105000"/>
                <a:satMod val="109000"/>
                <a:tint val="81000"/>
              </a:schemeClr>
            </a:gs>
          </a:gsLst>
          <a:lin ang="5400000" scaled="0"/>
        </a:gradFill>
        <a:gradFill rotWithShape="1">
          <a:gsLst>
            <a:gs pos="0">
              <a:schemeClr val="phClr">
                <a:satMod val="103000"/>
                <a:lumMod val="102000"/>
                <a:tint val="94000"/>
              </a:schemeClr>
            </a:gs>
            <a:gs pos="50000">
              <a:schemeClr val="phClr">
                <a:satMod val="110000"/>
                <a:lumMod val="100000"/>
                <a:shade val="100000"/>
              </a:schemeClr>
            </a:gs>
            <a:gs pos="100000">
              <a:schemeClr val="phClr">
                <a:lumMod val="99000"/>
                <a:satMod val="120000"/>
                <a:shade val="78000"/>
              </a:schemeClr>
            </a:gs>
          </a:gsLst>
          <a:lin ang="5400000" scaled="0"/>
        </a:gradFill>
      </a:fillStyleLst>
      <a:lnStyleLst>
        <a:ln w="6350" cap="flat" cmpd="sng" algn="ctr">
          <a:solidFill>
            <a:schemeClr val="phClr"/>
          </a:solidFill>
          <a:prstDash val="solid"/>
          <a:miter lim="800000"/>
        </a:ln>
        <a:ln w="12700" cap="flat" cmpd="sng" algn="ctr">
          <a:solidFill>
            <a:schemeClr val="phClr"/>
          </a:solidFill>
          <a:prstDash val="solid"/>
          <a:miter lim="800000"/>
        </a:ln>
        <a:ln w="19050" cap="flat" cmpd="sng" algn="ctr">
          <a:solidFill>
            <a:schemeClr val="phClr"/>
          </a:solidFill>
          <a:prstDash val="solid"/>
          <a:miter lim="800000"/>
        </a:ln>
      </a:lnStyleLst>
      <a:effectStyleLst>
        <a:effectStyle>
          <a:effectLst/>
        </a:effectStyle>
        <a:effectStyle>
          <a:effectLst/>
        </a:effectStyle>
        <a:effectStyle>
          <a:effectLst>
            <a:outerShdw blurRad="57150" dist="19050" dir="5400000" algn="ctr" rotWithShape="0">
              <a:srgbClr val="000000">
                <a:alpha val="63000"/>
              </a:srgbClr>
            </a:outerShdw>
          </a:effectLst>
        </a:effectStyle>
      </a:effectStyleLst>
      <a:bgFillStyleLst>
        <a:solidFill>
          <a:schemeClr val="phClr"/>
        </a:solidFill>
        <a:solidFill>
          <a:schemeClr val="phClr">
            <a:tint val="95000"/>
            <a:satMod val="170000"/>
          </a:schemeClr>
        </a:solidFill>
        <a:gradFill rotWithShape="1">
          <a:gsLst>
            <a:gs pos="0">
              <a:schemeClr val="phClr">
                <a:tint val="93000"/>
                <a:satMod val="150000"/>
                <a:shade val="98000"/>
                <a:lumMod val="102000"/>
              </a:schemeClr>
            </a:gs>
            <a:gs pos="50000">
              <a:schemeClr val="phClr">
                <a:tint val="98000"/>
                <a:satMod val="130000"/>
                <a:shade val="90000"/>
                <a:lumMod val="103000"/>
              </a:schemeClr>
            </a:gs>
            <a:gs pos="100000">
              <a:schemeClr val="phClr">
                <a:shade val="63000"/>
                <a:satMod val="120000"/>
              </a:schemeClr>
            </a:gs>
          </a:gsLst>
          <a:lin ang="5400000" scaled="0"/>
        </a:gradFill>
      </a:bgFillStyleLst>
    </a:fmtScheme>
  </a:themeElements>
  <a:objectDefaults/>
</a:theme>
</file>

<file path=xl/worksheets/_rels/sheet1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1.xml"/></Relationships>
</file>

<file path=xl/worksheets/sheet1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/>
  <dimension ref="A1:I9"/>
  <sheetViews>
    <sheetView tabSelected="1" zoomScale="90" zoomScaleNormal="90" workbookViewId="0">
      <selection activeCell="G3" sqref="G3"/>
    </sheetView>
  </sheetViews>
  <sheetFormatPr defaultColWidth="8.83333333333333" defaultRowHeight="13.5"/>
  <cols>
    <col min="1" max="1" width="5.5" style="2" customWidth="1"/>
    <col min="2" max="2" width="30.8333333333333" style="2" customWidth="1"/>
    <col min="3" max="7" width="13.75" style="2" customWidth="1"/>
    <col min="8" max="8" width="25.3333333333333" style="2" customWidth="1"/>
    <col min="9" max="9" width="143.883333333333" style="2" customWidth="1"/>
    <col min="10" max="16384" width="8.83333333333333" style="2"/>
  </cols>
  <sheetData>
    <row r="1" ht="44" customHeight="1" spans="1:9">
      <c r="A1" s="3" t="s">
        <v>0</v>
      </c>
      <c r="B1" s="3" t="s">
        <v>1</v>
      </c>
      <c r="C1" s="3" t="s">
        <v>2</v>
      </c>
      <c r="D1" s="3" t="s">
        <v>3</v>
      </c>
      <c r="E1" s="3" t="s">
        <v>4</v>
      </c>
      <c r="F1" s="3" t="s">
        <v>5</v>
      </c>
      <c r="G1" s="3" t="s">
        <v>6</v>
      </c>
      <c r="H1" s="3" t="s">
        <v>7</v>
      </c>
      <c r="I1" s="3" t="s">
        <v>8</v>
      </c>
    </row>
    <row r="2" s="1" customFormat="1" ht="41" customHeight="1" spans="1:9">
      <c r="A2" s="4" t="s">
        <v>9</v>
      </c>
      <c r="B2" s="4"/>
      <c r="C2" s="4"/>
      <c r="D2" s="4"/>
      <c r="E2" s="4"/>
      <c r="F2" s="4"/>
      <c r="G2" s="4"/>
      <c r="H2" s="4"/>
      <c r="I2" s="4"/>
    </row>
    <row r="3" ht="342" customHeight="1" spans="1:9">
      <c r="A3" s="5">
        <v>1</v>
      </c>
      <c r="B3" s="5" t="s">
        <v>10</v>
      </c>
      <c r="C3" s="5" t="s">
        <v>11</v>
      </c>
      <c r="D3" s="5" t="s">
        <v>12</v>
      </c>
      <c r="E3" s="5">
        <v>1670</v>
      </c>
      <c r="F3" s="5">
        <v>1</v>
      </c>
      <c r="G3" s="5">
        <f>E3*F3</f>
        <v>1670</v>
      </c>
      <c r="H3" s="6"/>
      <c r="I3" s="13" t="s">
        <v>13</v>
      </c>
    </row>
    <row r="4" ht="409" customHeight="1" spans="1:9">
      <c r="A4" s="5">
        <v>2</v>
      </c>
      <c r="B4" s="5" t="s">
        <v>14</v>
      </c>
      <c r="C4" s="5" t="s">
        <v>15</v>
      </c>
      <c r="D4" s="5" t="s">
        <v>12</v>
      </c>
      <c r="E4" s="5">
        <v>3380</v>
      </c>
      <c r="F4" s="5">
        <v>1</v>
      </c>
      <c r="G4" s="5">
        <f>E4*F4</f>
        <v>3380</v>
      </c>
      <c r="H4" s="6"/>
      <c r="I4" s="13" t="s">
        <v>16</v>
      </c>
    </row>
    <row r="5" ht="157" customHeight="1" spans="1:9">
      <c r="A5" s="5">
        <v>3</v>
      </c>
      <c r="B5" s="5" t="s">
        <v>17</v>
      </c>
      <c r="C5" s="5" t="s">
        <v>18</v>
      </c>
      <c r="D5" s="5" t="s">
        <v>19</v>
      </c>
      <c r="E5" s="5">
        <v>2850</v>
      </c>
      <c r="F5" s="5">
        <v>1</v>
      </c>
      <c r="G5" s="5">
        <f>E5*F5</f>
        <v>2850</v>
      </c>
      <c r="H5" s="6"/>
      <c r="I5" s="13" t="s">
        <v>20</v>
      </c>
    </row>
    <row r="6" ht="327" customHeight="1" spans="1:9">
      <c r="A6" s="5">
        <v>4</v>
      </c>
      <c r="B6" s="7" t="s">
        <v>21</v>
      </c>
      <c r="C6" s="5" t="s">
        <v>22</v>
      </c>
      <c r="D6" s="5" t="s">
        <v>23</v>
      </c>
      <c r="E6" s="5">
        <v>16980</v>
      </c>
      <c r="F6" s="5">
        <v>1</v>
      </c>
      <c r="G6" s="5">
        <f>E6*F6</f>
        <v>16980</v>
      </c>
      <c r="H6" s="6"/>
      <c r="I6" s="13" t="s">
        <v>24</v>
      </c>
    </row>
    <row r="7" ht="40" customHeight="1" spans="1:9">
      <c r="A7" s="8">
        <v>6</v>
      </c>
      <c r="B7" s="9" t="s">
        <v>25</v>
      </c>
      <c r="C7" s="10"/>
      <c r="D7" s="10"/>
      <c r="E7" s="10"/>
      <c r="F7" s="11"/>
      <c r="G7" s="12">
        <f>SUM(G3:G6)</f>
        <v>24880</v>
      </c>
      <c r="H7" s="12"/>
      <c r="I7" s="12"/>
    </row>
    <row r="8" ht="25" customHeight="1"/>
    <row r="9" ht="25" customHeight="1"/>
  </sheetData>
  <mergeCells count="2">
    <mergeCell ref="A2:I2"/>
    <mergeCell ref="B7:F7"/>
  </mergeCells>
  <pageMargins left="0.699305555555556" right="0.699305555555556" top="0.75" bottom="0.75" header="0.3" footer="0.3"/>
  <pageSetup paperSize="9" orientation="portrait"/>
  <headerFooter/>
  <drawing r:id="rId1"/>
</worksheet>
</file>

<file path=docProps/app.xml><?xml version="1.0" encoding="utf-8"?>
<Properties xmlns="http://schemas.openxmlformats.org/officeDocument/2006/extended-properties" xmlns:vt="http://schemas.openxmlformats.org/officeDocument/2006/docPropsVTypes">
  <Application>Microsoft Excel</Application>
  <HeadingPairs>
    <vt:vector size="2" baseType="variant">
      <vt:variant>
        <vt:lpstr>工作表</vt:lpstr>
      </vt:variant>
      <vt:variant>
        <vt:i4>1</vt:i4>
      </vt:variant>
    </vt:vector>
  </HeadingPairs>
  <TitlesOfParts>
    <vt:vector size="1" baseType="lpstr">
      <vt:lpstr>分体式课堂观察</vt:lpstr>
    </vt:vector>
  </TitlesOfParts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creator>Roy</dc:creator>
  <cp:lastModifiedBy>Administrator</cp:lastModifiedBy>
  <dcterms:created xsi:type="dcterms:W3CDTF">2015-06-22T10:19:00Z</dcterms:created>
  <dcterms:modified xsi:type="dcterms:W3CDTF">2025-07-10T01:39:40Z</dcterms:modified>
</cp:coreProperties>
</file>

<file path=docProps/custom.xml><?xml version="1.0" encoding="utf-8"?>
<Properties xmlns="http://schemas.openxmlformats.org/officeDocument/2006/custom-properties" xmlns:vt="http://schemas.openxmlformats.org/officeDocument/2006/docPropsVTypes">
  <property fmtid="{D5CDD505-2E9C-101B-9397-08002B2CF9AE}" pid="2" name="KSOProductBuildVer">
    <vt:lpwstr>2052-11.8.2.11718</vt:lpwstr>
  </property>
  <property fmtid="{D5CDD505-2E9C-101B-9397-08002B2CF9AE}" pid="3" name="ICV">
    <vt:lpwstr>C1D6A57495FF4848A2BA6FEB79AA521F_13</vt:lpwstr>
  </property>
</Properties>
</file>