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<sst xmlns="http://schemas.openxmlformats.org/spreadsheetml/2006/main" count="128" uniqueCount="89">
  <si>
    <t>采购请单</t>
  </si>
  <si>
    <t>序号</t>
  </si>
  <si>
    <t>物品名称</t>
  </si>
  <si>
    <t>型号规格</t>
  </si>
  <si>
    <t>单位</t>
  </si>
  <si>
    <t>数量</t>
  </si>
  <si>
    <t>最高限价</t>
  </si>
  <si>
    <t>最高金额</t>
  </si>
  <si>
    <t>备注</t>
  </si>
  <si>
    <t>立顿铝箔装A80绿茶包</t>
  </si>
  <si>
    <t>2克/包*80/袋</t>
  </si>
  <si>
    <t>包</t>
  </si>
  <si>
    <t xml:space="preserve">采购要求：
1、中标供应商应按采购方要求的品牌、规格、款式、颜色等供货。
2、本竞价单采购的所有商品，中标供应商应根据采购人要求送货到指定地点，供应商报价应包含运费、人工费、售后服务费、税费等所有费用。
3、供应商参加此次竞价，即视为完全了解、明白并同意上述要求。一旦发现虚假响应，即使确认成交也将被取消供货资格，采购人有权追究供应商责任并向监管部门投诉。
服务要求：
1、中标供应商须在接采购方通知后3日内安排专人把竞价商品及相应送货单送到采购人指定地点，并根据收货人要求，派人搬运至指定仓库及货位，不接受快递包裹，无送货单采购方有权拒收该批次货物。
2、非本地企业须在嘉兴市有分公司或子公司，具有较强的服务能力，能提供快速的售后服务响应。
3、收货验收时将随机抽取产品进行评审，如遇产品不满足采购方要求的，将全批次退回。
实质性响应：
1、参与竞价的供应商应在竞价期间主动联系采购方了解竞价产品的关键信息，所有竞价完成供应商均视为完全了解、掌握采购方要求的产品信息，若竞价成功后不能供应满足采购方要求的合格产品，本次竞价作为无效处理，采购人有权追究供应商责任并向监管部门投诉。
2、竞价结束后预成交供应商需及时与采购方确认所有物资的规格要求及图片信息，并按采购方需求免费提供相关样品到浙江红船干部学院，待院校验收小组评审样品合格后再确认成交，不合格本次竞价作无效处理。
3、不能满足采购方要求或无法提供相关样品的，本次竞价作无效处理。
</t>
  </si>
  <si>
    <t>得力8725白板磁钉</t>
  </si>
  <si>
    <t>直径30mm，48枚/筒</t>
  </si>
  <si>
    <t>筒</t>
  </si>
  <si>
    <t>好顺除胶剂</t>
  </si>
  <si>
    <t>450ml</t>
  </si>
  <si>
    <t>瓶</t>
  </si>
  <si>
    <t>大地香氛洗发露</t>
  </si>
  <si>
    <t>400ml</t>
  </si>
  <si>
    <t>大地香氛沐浴露</t>
  </si>
  <si>
    <t>公牛GN-406D大功率三位排插</t>
  </si>
  <si>
    <t>16A插头，1.8米线长</t>
  </si>
  <si>
    <t>个</t>
  </si>
  <si>
    <t>庄臣泰华施快活清洁消毒液</t>
  </si>
  <si>
    <t>5L</t>
  </si>
  <si>
    <t>桶</t>
  </si>
  <si>
    <t>永生88记号笔</t>
  </si>
  <si>
    <t>黑色</t>
  </si>
  <si>
    <t>支</t>
  </si>
  <si>
    <t>传化洗洁精</t>
  </si>
  <si>
    <t>50kg</t>
  </si>
  <si>
    <t>英科白色加厚食品级丁腈手套K83</t>
  </si>
  <si>
    <t>50双/盒，L号</t>
  </si>
  <si>
    <t>双</t>
  </si>
  <si>
    <t>洁霸JB116强力化油剂</t>
  </si>
  <si>
    <t>3.78L</t>
  </si>
  <si>
    <t>洁霸JB112中性清洁剂</t>
  </si>
  <si>
    <t>超宝炉灶清洁剂</t>
  </si>
  <si>
    <t>思高96号硬百洁布</t>
  </si>
  <si>
    <t>150*100，20块/盒</t>
  </si>
  <si>
    <t>块</t>
  </si>
  <si>
    <t>得力7184自粘性标贴（18*32）</t>
  </si>
  <si>
    <t>12枚/张*12张/包</t>
  </si>
  <si>
    <t>威猛先生油污净</t>
  </si>
  <si>
    <t>455g，24瓶/箱</t>
  </si>
  <si>
    <t>南洋黄色橡胶手套</t>
  </si>
  <si>
    <t>大号</t>
  </si>
  <si>
    <t>思高G6215海绵百洁布</t>
  </si>
  <si>
    <t>98*68 5个/盒</t>
  </si>
  <si>
    <t>得力30411泡棉双面胶</t>
  </si>
  <si>
    <t>18mm*5y*2.5mm</t>
  </si>
  <si>
    <t>卷</t>
  </si>
  <si>
    <t>简禾75%酒精消毒湿巾</t>
  </si>
  <si>
    <t>80抽/包</t>
  </si>
  <si>
    <t>盛京绿园微电脑筷子消毒机27cm</t>
  </si>
  <si>
    <t>LY-AA270,262*240*345,容量200双</t>
  </si>
  <si>
    <t>台</t>
  </si>
  <si>
    <t>好太太大号海绵拖把</t>
  </si>
  <si>
    <t>38cm</t>
  </si>
  <si>
    <t>把</t>
  </si>
  <si>
    <t>洁霸JB117洗手液（粉）</t>
  </si>
  <si>
    <t>白云60cm尘推</t>
  </si>
  <si>
    <t>60cm，不锈钢杆</t>
  </si>
  <si>
    <t>套</t>
  </si>
  <si>
    <t>一次性茶叶袋</t>
  </si>
  <si>
    <t>10cm*15cm抽线</t>
  </si>
  <si>
    <t>黑色子母魔术贴</t>
  </si>
  <si>
    <t>2cm宽，带背胶</t>
  </si>
  <si>
    <t>米</t>
  </si>
  <si>
    <t>白云玻璃刮三件套</t>
  </si>
  <si>
    <t>3.6米伸缩杆、玻璃刮、涂水器</t>
  </si>
  <si>
    <t>好太太超大号海绵拖把</t>
  </si>
  <si>
    <t>44cm</t>
  </si>
  <si>
    <t>洁霸JB113玻璃清洁剂</t>
  </si>
  <si>
    <t>狂神KS501篮球网</t>
  </si>
  <si>
    <t>1包2只</t>
  </si>
  <si>
    <t>只</t>
  </si>
  <si>
    <t>霸王方形挂钟</t>
  </si>
  <si>
    <t>10英寸，金色，8171A</t>
  </si>
  <si>
    <t>洁霸JB115A强力洁厕剂</t>
  </si>
  <si>
    <t>蜘蛛网清理伸缩器</t>
  </si>
  <si>
    <t>3.7米，10节加厚钢杆，带刷头、把手</t>
  </si>
  <si>
    <t>帕拉戴自动排管可壁挂高压水枪</t>
  </si>
  <si>
    <t>30米防爆水管套装</t>
  </si>
  <si>
    <t>钥匙手环亚克力透明收纳盒</t>
  </si>
  <si>
    <t>38*36.7  50个装</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</si>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</sst>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color theme="1"/>
      <name val="宋体"/>
      <charset val="134"/>
      <scheme val="minor"/>
    </font>
    <font>
      <sz val="10"/>
      <color theme="1"/>
      <name val="Tahoma"/>
      <charset val="134"/>
    </font>
    <font>
      <sz val="16"/>
      <color theme="1"/>
      <name val="黑体"/>
      <charset val="134"/>
    </font>
    <font>
      <sz val="10"/>
      <color theme="1"/>
      <name val="宋体"/>
      <charset val="134"/>
      <scheme val="minor"/>
    </font>
    <font>
      <b/>
      <sz val="10"/>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10"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1" applyNumberFormat="0" applyFill="0" applyAlignment="0" applyProtection="0">
      <alignment vertical="center"/>
    </xf>
    <xf numFmtId="0" fontId="12" fillId="0" borderId="11" applyNumberFormat="0" applyFill="0" applyAlignment="0" applyProtection="0">
      <alignment vertical="center"/>
    </xf>
    <xf numFmtId="0" fontId="13" fillId="0" borderId="12" applyNumberFormat="0" applyFill="0" applyAlignment="0" applyProtection="0">
      <alignment vertical="center"/>
    </xf>
    <xf numFmtId="0" fontId="13" fillId="0" borderId="0" applyNumberFormat="0" applyFill="0" applyBorder="0" applyAlignment="0" applyProtection="0">
      <alignment vertical="center"/>
    </xf>
    <xf numFmtId="0" fontId="14" fillId="3" borderId="13" applyNumberFormat="0" applyAlignment="0" applyProtection="0">
      <alignment vertical="center"/>
    </xf>
    <xf numFmtId="0" fontId="15" fillId="4" borderId="14" applyNumberFormat="0" applyAlignment="0" applyProtection="0">
      <alignment vertical="center"/>
    </xf>
    <xf numFmtId="0" fontId="16" fillId="4" borderId="13" applyNumberFormat="0" applyAlignment="0" applyProtection="0">
      <alignment vertical="center"/>
    </xf>
    <xf numFmtId="0" fontId="17" fillId="5" borderId="15" applyNumberFormat="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6">
    <xf numFmtId="0" fontId="0" fillId="0" borderId="0" xfId="0">
      <alignment vertical="center"/>
    </xf>
    <xf numFmtId="0" fontId="1" fillId="0" borderId="0" xfId="0" applyNumberFormat="1" applyFont="1" applyFill="1" applyAlignment="1">
      <alignment horizontal="center" vertical="center" shrinkToFit="1"/>
    </xf>
    <xf numFmtId="0" fontId="0" fillId="0" borderId="0" xfId="0" applyNumberFormat="1" applyFill="1" applyAlignment="1">
      <alignment horizontal="center" vertical="center" shrinkToFit="1"/>
    </xf>
    <xf numFmtId="0" fontId="2" fillId="0" borderId="1" xfId="0" applyNumberFormat="1" applyFont="1" applyFill="1" applyBorder="1" applyAlignment="1">
      <alignment horizontal="center" vertical="center" shrinkToFit="1"/>
    </xf>
    <xf numFmtId="0" fontId="3" fillId="0" borderId="2" xfId="0" applyNumberFormat="1" applyFont="1" applyFill="1" applyBorder="1" applyAlignment="1">
      <alignment horizontal="center" vertical="center" shrinkToFit="1"/>
    </xf>
    <xf numFmtId="0" fontId="3" fillId="0" borderId="2" xfId="0" applyNumberFormat="1" applyFont="1" applyFill="1" applyBorder="1" applyAlignment="1">
      <alignment horizontal="center" vertical="center" wrapText="1" shrinkToFit="1"/>
    </xf>
    <xf numFmtId="0" fontId="3" fillId="0" borderId="3" xfId="0" applyNumberFormat="1" applyFont="1" applyFill="1" applyBorder="1" applyAlignment="1">
      <alignment horizontal="center" vertical="center" shrinkToFit="1"/>
    </xf>
    <xf numFmtId="0" fontId="3" fillId="0" borderId="4" xfId="0" applyNumberFormat="1" applyFont="1" applyFill="1" applyBorder="1" applyAlignment="1">
      <alignment horizontal="left" vertical="top" wrapText="1" shrinkToFit="1"/>
    </xf>
    <xf numFmtId="0" fontId="3" fillId="0" borderId="5" xfId="0" applyNumberFormat="1" applyFont="1" applyFill="1" applyBorder="1" applyAlignment="1">
      <alignment horizontal="left" vertical="top" wrapText="1" shrinkToFit="1"/>
    </xf>
    <xf numFmtId="0" fontId="4" fillId="0" borderId="6" xfId="0" applyNumberFormat="1" applyFont="1" applyFill="1" applyBorder="1" applyAlignment="1">
      <alignment horizontal="center" vertical="center" shrinkToFit="1"/>
    </xf>
    <xf numFmtId="0" fontId="0" fillId="0" borderId="7" xfId="0" applyBorder="1" applyAlignment="1"/>
    <xf numFmtId="0" fontId="0" fillId="0" borderId="3" xfId="0" applyBorder="1" applyAlignment="1"/>
    <xf numFmtId="0" fontId="4" fillId="0" borderId="2" xfId="0" applyNumberFormat="1" applyFont="1" applyFill="1" applyBorder="1" applyAlignment="1">
      <alignment horizontal="center" vertical="center" shrinkToFit="1"/>
    </xf>
    <xf numFmtId="0" fontId="0" fillId="0" borderId="2" xfId="0" applyBorder="1" applyAlignment="1"/>
    <xf numFmtId="0" fontId="3" fillId="0" borderId="8" xfId="0" applyNumberFormat="1" applyFont="1" applyFill="1" applyBorder="1" applyAlignment="1">
      <alignment horizontal="left" vertical="top" wrapText="1" shrinkToFit="1"/>
    </xf>
    <xf numFmtId="0" fontId="3" fillId="0" borderId="9" xfId="0" applyNumberFormat="1" applyFont="1" applyFill="1" applyBorder="1" applyAlignment="1">
      <alignment horizontal="left" vertical="top" wrapText="1"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tabSelected="1" topLeftCell="A22" workbookViewId="0">
      <selection activeCell="F22" sqref="F22"/>
    </sheetView>
  </sheetViews>
  <sheetFormatPr defaultColWidth="9" defaultRowHeight="14.25"/>
  <cols>
    <col min="1" max="1" width="3.625" style="2" customWidth="1"/>
    <col min="2" max="2" width="32.625" style="2" customWidth="1"/>
    <col min="3" max="3" width="35" style="2" customWidth="1"/>
    <col min="4" max="4" width="5.625" style="2" customWidth="1"/>
    <col min="5" max="5" width="8.875" style="2" customWidth="1"/>
    <col min="6" max="6" width="13.875" style="2" customWidth="1"/>
    <col min="7" max="7" width="18.375" style="2" customWidth="1"/>
    <col min="8" max="8" width="28.875" style="2" customWidth="1"/>
    <col min="9" max="9" width="10.375" style="2" customWidth="1"/>
    <col min="10" max="16384" width="9" style="2"/>
  </cols>
  <sheetData>
    <row r="1" ht="36.75" customHeight="1" spans="1:9">
      <c r="A1" s="3" t="s">
        <v>0</v>
      </c>
      <c r="B1" s="3"/>
      <c r="C1" s="3"/>
      <c r="D1" s="3"/>
      <c r="E1" s="3"/>
      <c r="F1" s="3"/>
      <c r="G1" s="3"/>
      <c r="H1" s="3"/>
      <c r="I1" s="3"/>
    </row>
    <row r="2" s="1" customFormat="1" ht="19.5" customHeight="1" spans="1:9">
      <c r="A2" s="4" t="s">
        <v>1</v>
      </c>
      <c r="B2" s="4" t="s">
        <v>2</v>
      </c>
      <c r="C2" s="4" t="s">
        <v>3</v>
      </c>
      <c r="D2" s="4" t="s">
        <v>4</v>
      </c>
      <c r="E2" s="4" t="s">
        <v>5</v>
      </c>
      <c r="F2" s="5" t="s">
        <v>6</v>
      </c>
      <c r="G2" s="6" t="s">
        <v>7</v>
      </c>
      <c r="H2" s="4" t="s">
        <v>8</v>
      </c>
      <c r="I2" s="13"/>
    </row>
    <row r="3" s="1" customFormat="1" ht="19.5" customHeight="1" spans="1:9">
      <c r="A3" s="4">
        <v>1</v>
      </c>
      <c r="B3" s="5" t="s">
        <v>9</v>
      </c>
      <c r="C3" s="5" t="s">
        <v>10</v>
      </c>
      <c r="D3" s="4" t="s">
        <v>11</v>
      </c>
      <c r="E3" s="4">
        <v>2400</v>
      </c>
      <c r="F3" s="4">
        <v>0.6</v>
      </c>
      <c r="G3" s="4">
        <f>F3*E3</f>
        <v>1440</v>
      </c>
      <c r="H3" s="7" t="s">
        <v>12</v>
      </c>
      <c r="I3" s="14"/>
    </row>
    <row r="4" s="1" customFormat="1" ht="19.5" customHeight="1" spans="1:9">
      <c r="A4" s="4">
        <v>2</v>
      </c>
      <c r="B4" s="5" t="s">
        <v>13</v>
      </c>
      <c r="C4" s="5" t="s">
        <v>14</v>
      </c>
      <c r="D4" s="4" t="s">
        <v>15</v>
      </c>
      <c r="E4" s="4">
        <v>1</v>
      </c>
      <c r="F4" s="4">
        <v>20</v>
      </c>
      <c r="G4" s="4">
        <f t="shared" ref="G4:G35" si="0">F4*E4</f>
        <v>20</v>
      </c>
      <c r="H4" s="8"/>
      <c r="I4" s="15"/>
    </row>
    <row r="5" s="1" customFormat="1" ht="19.5" customHeight="1" spans="1:9">
      <c r="A5" s="4">
        <v>3</v>
      </c>
      <c r="B5" s="5" t="s">
        <v>16</v>
      </c>
      <c r="C5" s="5" t="s">
        <v>17</v>
      </c>
      <c r="D5" s="4" t="s">
        <v>18</v>
      </c>
      <c r="E5" s="4">
        <v>20</v>
      </c>
      <c r="F5" s="4">
        <v>13</v>
      </c>
      <c r="G5" s="4">
        <f t="shared" si="0"/>
        <v>260</v>
      </c>
      <c r="H5" s="8"/>
      <c r="I5" s="15"/>
    </row>
    <row r="6" s="1" customFormat="1" ht="19.5" customHeight="1" spans="1:9">
      <c r="A6" s="4">
        <v>4</v>
      </c>
      <c r="B6" s="5" t="s">
        <v>19</v>
      </c>
      <c r="C6" s="5" t="s">
        <v>20</v>
      </c>
      <c r="D6" s="4" t="s">
        <v>18</v>
      </c>
      <c r="E6" s="4">
        <v>300</v>
      </c>
      <c r="F6" s="4">
        <v>23</v>
      </c>
      <c r="G6" s="4">
        <f t="shared" si="0"/>
        <v>6900</v>
      </c>
      <c r="H6" s="8"/>
      <c r="I6" s="15"/>
    </row>
    <row r="7" s="1" customFormat="1" ht="19.5" customHeight="1" spans="1:9">
      <c r="A7" s="4">
        <v>5</v>
      </c>
      <c r="B7" s="5" t="s">
        <v>21</v>
      </c>
      <c r="C7" s="5" t="s">
        <v>20</v>
      </c>
      <c r="D7" s="4" t="s">
        <v>18</v>
      </c>
      <c r="E7" s="4">
        <v>300</v>
      </c>
      <c r="F7" s="4">
        <v>23</v>
      </c>
      <c r="G7" s="4">
        <f t="shared" si="0"/>
        <v>6900</v>
      </c>
      <c r="H7" s="8"/>
      <c r="I7" s="15"/>
    </row>
    <row r="8" s="1" customFormat="1" ht="19.5" customHeight="1" spans="1:9">
      <c r="A8" s="4">
        <v>6</v>
      </c>
      <c r="B8" s="5" t="s">
        <v>22</v>
      </c>
      <c r="C8" s="5" t="s">
        <v>23</v>
      </c>
      <c r="D8" s="4" t="s">
        <v>24</v>
      </c>
      <c r="E8" s="4">
        <v>4</v>
      </c>
      <c r="F8" s="4">
        <v>42</v>
      </c>
      <c r="G8" s="4">
        <f t="shared" si="0"/>
        <v>168</v>
      </c>
      <c r="H8" s="8"/>
      <c r="I8" s="15"/>
    </row>
    <row r="9" s="1" customFormat="1" ht="19.5" customHeight="1" spans="1:9">
      <c r="A9" s="4">
        <v>7</v>
      </c>
      <c r="B9" s="5" t="s">
        <v>25</v>
      </c>
      <c r="C9" s="5" t="s">
        <v>26</v>
      </c>
      <c r="D9" s="4" t="s">
        <v>27</v>
      </c>
      <c r="E9" s="4">
        <v>8</v>
      </c>
      <c r="F9" s="4">
        <v>110</v>
      </c>
      <c r="G9" s="4">
        <f t="shared" si="0"/>
        <v>880</v>
      </c>
      <c r="H9" s="8"/>
      <c r="I9" s="15"/>
    </row>
    <row r="10" s="1" customFormat="1" ht="19.5" customHeight="1" spans="1:9">
      <c r="A10" s="4">
        <v>8</v>
      </c>
      <c r="B10" s="5" t="s">
        <v>28</v>
      </c>
      <c r="C10" s="5" t="s">
        <v>29</v>
      </c>
      <c r="D10" s="4" t="s">
        <v>30</v>
      </c>
      <c r="E10" s="4">
        <v>10</v>
      </c>
      <c r="F10" s="4">
        <v>1.2</v>
      </c>
      <c r="G10" s="4">
        <f t="shared" si="0"/>
        <v>12</v>
      </c>
      <c r="H10" s="8"/>
      <c r="I10" s="15"/>
    </row>
    <row r="11" s="1" customFormat="1" ht="19.5" customHeight="1" spans="1:9">
      <c r="A11" s="4">
        <v>9</v>
      </c>
      <c r="B11" s="5" t="s">
        <v>31</v>
      </c>
      <c r="C11" s="5" t="s">
        <v>32</v>
      </c>
      <c r="D11" s="4" t="s">
        <v>27</v>
      </c>
      <c r="E11" s="4">
        <v>10</v>
      </c>
      <c r="F11" s="4">
        <v>245</v>
      </c>
      <c r="G11" s="4">
        <f t="shared" si="0"/>
        <v>2450</v>
      </c>
      <c r="H11" s="8"/>
      <c r="I11" s="15"/>
    </row>
    <row r="12" s="1" customFormat="1" ht="19.5" customHeight="1" spans="1:9">
      <c r="A12" s="4">
        <v>10</v>
      </c>
      <c r="B12" s="5" t="s">
        <v>33</v>
      </c>
      <c r="C12" s="5" t="s">
        <v>34</v>
      </c>
      <c r="D12" s="4" t="s">
        <v>35</v>
      </c>
      <c r="E12" s="4">
        <v>500</v>
      </c>
      <c r="F12" s="4">
        <v>0.56</v>
      </c>
      <c r="G12" s="4">
        <f t="shared" si="0"/>
        <v>280</v>
      </c>
      <c r="H12" s="8"/>
      <c r="I12" s="15"/>
    </row>
    <row r="13" s="1" customFormat="1" ht="19.5" customHeight="1" spans="1:9">
      <c r="A13" s="4">
        <v>11</v>
      </c>
      <c r="B13" s="5" t="s">
        <v>36</v>
      </c>
      <c r="C13" s="5" t="s">
        <v>37</v>
      </c>
      <c r="D13" s="4" t="s">
        <v>18</v>
      </c>
      <c r="E13" s="4">
        <v>24</v>
      </c>
      <c r="F13" s="4">
        <v>21</v>
      </c>
      <c r="G13" s="4">
        <f t="shared" si="0"/>
        <v>504</v>
      </c>
      <c r="H13" s="8"/>
      <c r="I13" s="15"/>
    </row>
    <row r="14" s="1" customFormat="1" ht="19.5" customHeight="1" spans="1:9">
      <c r="A14" s="4">
        <v>12</v>
      </c>
      <c r="B14" s="5" t="s">
        <v>38</v>
      </c>
      <c r="C14" s="5" t="s">
        <v>37</v>
      </c>
      <c r="D14" s="4" t="s">
        <v>27</v>
      </c>
      <c r="E14" s="4">
        <v>12</v>
      </c>
      <c r="F14" s="4">
        <v>20.5</v>
      </c>
      <c r="G14" s="4">
        <f t="shared" si="0"/>
        <v>246</v>
      </c>
      <c r="H14" s="8"/>
      <c r="I14" s="15"/>
    </row>
    <row r="15" s="1" customFormat="1" ht="19.5" customHeight="1" spans="1:9">
      <c r="A15" s="4">
        <v>13</v>
      </c>
      <c r="B15" s="5" t="s">
        <v>39</v>
      </c>
      <c r="C15" s="5" t="s">
        <v>37</v>
      </c>
      <c r="D15" s="4" t="s">
        <v>18</v>
      </c>
      <c r="E15" s="4">
        <v>12</v>
      </c>
      <c r="F15" s="4">
        <v>28</v>
      </c>
      <c r="G15" s="4">
        <f t="shared" si="0"/>
        <v>336</v>
      </c>
      <c r="H15" s="8"/>
      <c r="I15" s="15"/>
    </row>
    <row r="16" s="1" customFormat="1" ht="19.5" customHeight="1" spans="1:9">
      <c r="A16" s="4">
        <v>14</v>
      </c>
      <c r="B16" s="5" t="s">
        <v>40</v>
      </c>
      <c r="C16" s="5" t="s">
        <v>41</v>
      </c>
      <c r="D16" s="4" t="s">
        <v>42</v>
      </c>
      <c r="E16" s="4">
        <v>100</v>
      </c>
      <c r="F16" s="4">
        <v>1.8</v>
      </c>
      <c r="G16" s="4">
        <f t="shared" si="0"/>
        <v>180</v>
      </c>
      <c r="H16" s="8"/>
      <c r="I16" s="15"/>
    </row>
    <row r="17" s="1" customFormat="1" ht="19.5" customHeight="1" spans="1:9">
      <c r="A17" s="4">
        <v>15</v>
      </c>
      <c r="B17" s="5" t="s">
        <v>43</v>
      </c>
      <c r="C17" s="5" t="s">
        <v>44</v>
      </c>
      <c r="D17" s="4" t="s">
        <v>11</v>
      </c>
      <c r="E17" s="4">
        <v>50</v>
      </c>
      <c r="F17" s="4">
        <v>1.4</v>
      </c>
      <c r="G17" s="4">
        <f t="shared" si="0"/>
        <v>70</v>
      </c>
      <c r="H17" s="8"/>
      <c r="I17" s="15"/>
    </row>
    <row r="18" s="1" customFormat="1" ht="19.5" customHeight="1" spans="1:9">
      <c r="A18" s="4">
        <v>16</v>
      </c>
      <c r="B18" s="5" t="s">
        <v>45</v>
      </c>
      <c r="C18" s="5" t="s">
        <v>46</v>
      </c>
      <c r="D18" s="4" t="s">
        <v>18</v>
      </c>
      <c r="E18" s="4">
        <v>48</v>
      </c>
      <c r="F18" s="4">
        <v>15</v>
      </c>
      <c r="G18" s="4">
        <f t="shared" si="0"/>
        <v>720</v>
      </c>
      <c r="H18" s="8"/>
      <c r="I18" s="15"/>
    </row>
    <row r="19" s="1" customFormat="1" ht="19.5" customHeight="1" spans="1:9">
      <c r="A19" s="4">
        <v>17</v>
      </c>
      <c r="B19" s="5" t="s">
        <v>47</v>
      </c>
      <c r="C19" s="5" t="s">
        <v>48</v>
      </c>
      <c r="D19" s="4" t="s">
        <v>35</v>
      </c>
      <c r="E19" s="4">
        <v>100</v>
      </c>
      <c r="F19" s="4">
        <v>4.5</v>
      </c>
      <c r="G19" s="4">
        <f t="shared" si="0"/>
        <v>450</v>
      </c>
      <c r="H19" s="8"/>
      <c r="I19" s="15"/>
    </row>
    <row r="20" s="1" customFormat="1" ht="19.5" customHeight="1" spans="1:9">
      <c r="A20" s="4">
        <v>18</v>
      </c>
      <c r="B20" s="5" t="s">
        <v>49</v>
      </c>
      <c r="C20" s="5" t="s">
        <v>50</v>
      </c>
      <c r="D20" s="4" t="s">
        <v>42</v>
      </c>
      <c r="E20" s="4">
        <v>100</v>
      </c>
      <c r="F20" s="4">
        <v>2</v>
      </c>
      <c r="G20" s="4">
        <f t="shared" si="0"/>
        <v>200</v>
      </c>
      <c r="H20" s="8"/>
      <c r="I20" s="15"/>
    </row>
    <row r="21" s="1" customFormat="1" ht="19.5" customHeight="1" spans="1:9">
      <c r="A21" s="4">
        <v>19</v>
      </c>
      <c r="B21" s="5" t="s">
        <v>51</v>
      </c>
      <c r="C21" s="5" t="s">
        <v>52</v>
      </c>
      <c r="D21" s="4" t="s">
        <v>53</v>
      </c>
      <c r="E21" s="4">
        <v>5</v>
      </c>
      <c r="F21" s="4">
        <v>1.4</v>
      </c>
      <c r="G21" s="4">
        <f t="shared" si="0"/>
        <v>7</v>
      </c>
      <c r="H21" s="8"/>
      <c r="I21" s="15"/>
    </row>
    <row r="22" s="1" customFormat="1" ht="19.5" customHeight="1" spans="1:9">
      <c r="A22" s="4">
        <v>20</v>
      </c>
      <c r="B22" s="5" t="s">
        <v>54</v>
      </c>
      <c r="C22" s="5" t="s">
        <v>55</v>
      </c>
      <c r="D22" s="4" t="s">
        <v>11</v>
      </c>
      <c r="E22" s="4">
        <v>5</v>
      </c>
      <c r="F22" s="4">
        <v>9.1</v>
      </c>
      <c r="G22" s="4">
        <f t="shared" si="0"/>
        <v>45.5</v>
      </c>
      <c r="H22" s="8"/>
      <c r="I22" s="15"/>
    </row>
    <row r="23" s="1" customFormat="1" ht="19.5" customHeight="1" spans="1:9">
      <c r="A23" s="4">
        <v>21</v>
      </c>
      <c r="B23" s="5" t="s">
        <v>56</v>
      </c>
      <c r="C23" s="5" t="s">
        <v>57</v>
      </c>
      <c r="D23" s="4" t="s">
        <v>58</v>
      </c>
      <c r="E23" s="4">
        <v>5</v>
      </c>
      <c r="F23" s="4">
        <v>268</v>
      </c>
      <c r="G23" s="4">
        <f t="shared" si="0"/>
        <v>1340</v>
      </c>
      <c r="H23" s="8"/>
      <c r="I23" s="15"/>
    </row>
    <row r="24" s="1" customFormat="1" ht="19.5" customHeight="1" spans="1:9">
      <c r="A24" s="4">
        <v>22</v>
      </c>
      <c r="B24" s="5" t="s">
        <v>59</v>
      </c>
      <c r="C24" s="5" t="s">
        <v>60</v>
      </c>
      <c r="D24" s="4" t="s">
        <v>61</v>
      </c>
      <c r="E24" s="4">
        <v>5</v>
      </c>
      <c r="F24" s="4">
        <v>28</v>
      </c>
      <c r="G24" s="4">
        <f t="shared" si="0"/>
        <v>140</v>
      </c>
      <c r="H24" s="8"/>
      <c r="I24" s="15"/>
    </row>
    <row r="25" s="1" customFormat="1" ht="19.5" customHeight="1" spans="1:9">
      <c r="A25" s="4">
        <v>23</v>
      </c>
      <c r="B25" s="5" t="s">
        <v>62</v>
      </c>
      <c r="C25" s="5" t="s">
        <v>37</v>
      </c>
      <c r="D25" s="4" t="s">
        <v>27</v>
      </c>
      <c r="E25" s="4">
        <v>12</v>
      </c>
      <c r="F25" s="4">
        <v>24</v>
      </c>
      <c r="G25" s="4">
        <f t="shared" si="0"/>
        <v>288</v>
      </c>
      <c r="H25" s="8"/>
      <c r="I25" s="15"/>
    </row>
    <row r="26" s="1" customFormat="1" ht="19.5" customHeight="1" spans="1:9">
      <c r="A26" s="4">
        <v>24</v>
      </c>
      <c r="B26" s="5" t="s">
        <v>63</v>
      </c>
      <c r="C26" s="5" t="s">
        <v>64</v>
      </c>
      <c r="D26" s="4" t="s">
        <v>65</v>
      </c>
      <c r="E26" s="4">
        <v>10</v>
      </c>
      <c r="F26" s="4">
        <v>35</v>
      </c>
      <c r="G26" s="4">
        <f t="shared" si="0"/>
        <v>350</v>
      </c>
      <c r="H26" s="8"/>
      <c r="I26" s="15"/>
    </row>
    <row r="27" s="1" customFormat="1" ht="19.5" customHeight="1" spans="1:9">
      <c r="A27" s="4">
        <v>25</v>
      </c>
      <c r="B27" s="5" t="s">
        <v>66</v>
      </c>
      <c r="C27" s="5" t="s">
        <v>67</v>
      </c>
      <c r="D27" s="4" t="s">
        <v>24</v>
      </c>
      <c r="E27" s="4">
        <v>500</v>
      </c>
      <c r="F27" s="4">
        <v>0.04</v>
      </c>
      <c r="G27" s="4">
        <f t="shared" si="0"/>
        <v>20</v>
      </c>
      <c r="H27" s="8"/>
      <c r="I27" s="15"/>
    </row>
    <row r="28" s="1" customFormat="1" ht="19.5" customHeight="1" spans="1:9">
      <c r="A28" s="4">
        <v>26</v>
      </c>
      <c r="B28" s="5" t="s">
        <v>68</v>
      </c>
      <c r="C28" s="5" t="s">
        <v>69</v>
      </c>
      <c r="D28" s="4" t="s">
        <v>70</v>
      </c>
      <c r="E28" s="4">
        <v>6</v>
      </c>
      <c r="F28" s="4">
        <v>1.5</v>
      </c>
      <c r="G28" s="4">
        <f t="shared" si="0"/>
        <v>9</v>
      </c>
      <c r="H28" s="8"/>
      <c r="I28" s="15"/>
    </row>
    <row r="29" s="1" customFormat="1" ht="19.5" customHeight="1" spans="1:9">
      <c r="A29" s="4">
        <v>27</v>
      </c>
      <c r="B29" s="5" t="s">
        <v>71</v>
      </c>
      <c r="C29" s="5" t="s">
        <v>72</v>
      </c>
      <c r="D29" s="4" t="s">
        <v>65</v>
      </c>
      <c r="E29" s="4">
        <v>4</v>
      </c>
      <c r="F29" s="4">
        <v>56</v>
      </c>
      <c r="G29" s="4">
        <f t="shared" si="0"/>
        <v>224</v>
      </c>
      <c r="H29" s="8"/>
      <c r="I29" s="15"/>
    </row>
    <row r="30" s="1" customFormat="1" ht="19.5" customHeight="1" spans="1:9">
      <c r="A30" s="4">
        <v>28</v>
      </c>
      <c r="B30" s="5" t="s">
        <v>73</v>
      </c>
      <c r="C30" s="5" t="s">
        <v>74</v>
      </c>
      <c r="D30" s="4" t="s">
        <v>61</v>
      </c>
      <c r="E30" s="4">
        <v>4</v>
      </c>
      <c r="F30" s="4">
        <v>36</v>
      </c>
      <c r="G30" s="4">
        <f t="shared" si="0"/>
        <v>144</v>
      </c>
      <c r="H30" s="8"/>
      <c r="I30" s="15"/>
    </row>
    <row r="31" s="1" customFormat="1" ht="19.5" customHeight="1" spans="1:9">
      <c r="A31" s="4">
        <v>29</v>
      </c>
      <c r="B31" s="5" t="s">
        <v>75</v>
      </c>
      <c r="C31" s="5" t="s">
        <v>37</v>
      </c>
      <c r="D31" s="4" t="s">
        <v>27</v>
      </c>
      <c r="E31" s="4">
        <v>4</v>
      </c>
      <c r="F31" s="4">
        <v>20</v>
      </c>
      <c r="G31" s="4">
        <f t="shared" si="0"/>
        <v>80</v>
      </c>
      <c r="H31" s="8"/>
      <c r="I31" s="15"/>
    </row>
    <row r="32" s="1" customFormat="1" ht="19.5" customHeight="1" spans="1:9">
      <c r="A32" s="4">
        <v>30</v>
      </c>
      <c r="B32" s="5" t="s">
        <v>76</v>
      </c>
      <c r="C32" s="5" t="s">
        <v>77</v>
      </c>
      <c r="D32" s="4" t="s">
        <v>78</v>
      </c>
      <c r="E32" s="4">
        <v>4</v>
      </c>
      <c r="F32" s="4">
        <v>8.5</v>
      </c>
      <c r="G32" s="4">
        <f t="shared" si="0"/>
        <v>34</v>
      </c>
      <c r="H32" s="8"/>
      <c r="I32" s="15"/>
    </row>
    <row r="33" s="1" customFormat="1" ht="19.5" customHeight="1" spans="1:9">
      <c r="A33" s="4">
        <v>31</v>
      </c>
      <c r="B33" s="5" t="s">
        <v>25</v>
      </c>
      <c r="C33" s="5" t="s">
        <v>26</v>
      </c>
      <c r="D33" s="4" t="s">
        <v>27</v>
      </c>
      <c r="E33" s="4">
        <v>2</v>
      </c>
      <c r="F33" s="4">
        <v>110</v>
      </c>
      <c r="G33" s="4">
        <f t="shared" si="0"/>
        <v>220</v>
      </c>
      <c r="H33" s="8"/>
      <c r="I33" s="15"/>
    </row>
    <row r="34" s="1" customFormat="1" ht="19.5" customHeight="1" spans="1:9">
      <c r="A34" s="4">
        <v>32</v>
      </c>
      <c r="B34" s="5" t="s">
        <v>19</v>
      </c>
      <c r="C34" s="5" t="s">
        <v>20</v>
      </c>
      <c r="D34" s="4" t="s">
        <v>18</v>
      </c>
      <c r="E34" s="4">
        <v>50</v>
      </c>
      <c r="F34" s="4">
        <v>23</v>
      </c>
      <c r="G34" s="4">
        <f t="shared" si="0"/>
        <v>1150</v>
      </c>
      <c r="H34" s="8"/>
      <c r="I34" s="15"/>
    </row>
    <row r="35" s="1" customFormat="1" ht="19.5" customHeight="1" spans="1:9">
      <c r="A35" s="4">
        <v>33</v>
      </c>
      <c r="B35" s="5" t="s">
        <v>21</v>
      </c>
      <c r="C35" s="5" t="s">
        <v>20</v>
      </c>
      <c r="D35" s="4" t="s">
        <v>18</v>
      </c>
      <c r="E35" s="4">
        <v>50</v>
      </c>
      <c r="F35" s="4">
        <v>23</v>
      </c>
      <c r="G35" s="4">
        <f t="shared" si="0"/>
        <v>1150</v>
      </c>
      <c r="H35" s="8"/>
      <c r="I35" s="15"/>
    </row>
    <row r="36" s="1" customFormat="1" ht="19.5" customHeight="1" spans="1:9">
      <c r="A36" s="4">
        <v>34</v>
      </c>
      <c r="B36" s="5" t="s">
        <v>79</v>
      </c>
      <c r="C36" s="5" t="s">
        <v>80</v>
      </c>
      <c r="D36" s="4" t="s">
        <v>24</v>
      </c>
      <c r="E36" s="4">
        <v>4</v>
      </c>
      <c r="F36" s="4">
        <v>74</v>
      </c>
      <c r="G36" s="4">
        <f t="shared" ref="G36:G61" si="1">F36*E36</f>
        <v>296</v>
      </c>
      <c r="H36" s="8"/>
      <c r="I36" s="15"/>
    </row>
    <row r="37" s="1" customFormat="1" ht="19.5" customHeight="1" spans="1:9">
      <c r="A37" s="4">
        <v>35</v>
      </c>
      <c r="B37" s="5" t="s">
        <v>81</v>
      </c>
      <c r="C37" s="5" t="s">
        <v>37</v>
      </c>
      <c r="D37" s="4" t="s">
        <v>27</v>
      </c>
      <c r="E37" s="4">
        <v>8</v>
      </c>
      <c r="F37" s="4">
        <v>20.8</v>
      </c>
      <c r="G37" s="4">
        <f t="shared" si="1"/>
        <v>166.4</v>
      </c>
      <c r="H37" s="8"/>
      <c r="I37" s="15"/>
    </row>
    <row r="38" s="1" customFormat="1" ht="19.5" customHeight="1" spans="1:9">
      <c r="A38" s="4">
        <v>36</v>
      </c>
      <c r="B38" s="5" t="s">
        <v>62</v>
      </c>
      <c r="C38" s="5" t="s">
        <v>37</v>
      </c>
      <c r="D38" s="4" t="s">
        <v>27</v>
      </c>
      <c r="E38" s="4">
        <v>8</v>
      </c>
      <c r="F38" s="4">
        <v>24</v>
      </c>
      <c r="G38" s="4">
        <f t="shared" si="1"/>
        <v>192</v>
      </c>
      <c r="H38" s="8"/>
      <c r="I38" s="15"/>
    </row>
    <row r="39" s="1" customFormat="1" ht="19.5" customHeight="1" spans="1:9">
      <c r="A39" s="4">
        <v>37</v>
      </c>
      <c r="B39" s="5" t="s">
        <v>82</v>
      </c>
      <c r="C39" s="5" t="s">
        <v>83</v>
      </c>
      <c r="D39" s="4" t="s">
        <v>65</v>
      </c>
      <c r="E39" s="4">
        <v>2</v>
      </c>
      <c r="F39" s="4">
        <v>28</v>
      </c>
      <c r="G39" s="4">
        <f t="shared" si="1"/>
        <v>56</v>
      </c>
      <c r="H39" s="8"/>
      <c r="I39" s="15"/>
    </row>
    <row r="40" s="1" customFormat="1" ht="19.5" customHeight="1" spans="1:9">
      <c r="A40" s="4">
        <v>38</v>
      </c>
      <c r="B40" s="5" t="s">
        <v>84</v>
      </c>
      <c r="C40" s="5" t="s">
        <v>85</v>
      </c>
      <c r="D40" s="4" t="s">
        <v>65</v>
      </c>
      <c r="E40" s="4">
        <v>1</v>
      </c>
      <c r="F40" s="4">
        <v>140</v>
      </c>
      <c r="G40" s="4">
        <f t="shared" si="1"/>
        <v>140</v>
      </c>
      <c r="H40" s="8"/>
      <c r="I40" s="15"/>
    </row>
    <row r="41" s="1" customFormat="1" ht="19.5" customHeight="1" spans="1:9">
      <c r="A41" s="4">
        <v>39</v>
      </c>
      <c r="B41" s="5" t="s">
        <v>86</v>
      </c>
      <c r="C41" s="5" t="s">
        <v>87</v>
      </c>
      <c r="D41" s="4" t="s">
        <v>24</v>
      </c>
      <c r="E41" s="4">
        <v>2</v>
      </c>
      <c r="F41" s="4">
        <v>105</v>
      </c>
      <c r="G41" s="4">
        <f t="shared" si="1"/>
        <v>210</v>
      </c>
      <c r="H41" s="8"/>
      <c r="I41" s="15"/>
    </row>
    <row r="42" s="1" customFormat="1" ht="19.5" customHeight="1" spans="1:9">
      <c r="A42" s="4"/>
      <c r="B42" s="9" t="s">
        <v>88</v>
      </c>
      <c r="C42" s="10"/>
      <c r="D42" s="11"/>
      <c r="E42" s="12"/>
      <c r="F42" s="12"/>
      <c r="G42" s="12">
        <f>SUM(G3:G41)</f>
        <v>28277.9</v>
      </c>
      <c r="H42" s="4"/>
      <c r="I42" s="4"/>
    </row>
    <row r="43" ht="18.75" customHeight="1"/>
    <row r="44" ht="18.75" customHeight="1"/>
  </sheetData>
  <mergeCells count="5">
    <mergeCell ref="A1:I1"/>
    <mergeCell ref="H2:I2"/>
    <mergeCell ref="B42:D42"/>
    <mergeCell ref="H42:I42"/>
    <mergeCell ref="H3:I4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guoliang</dc:creator>
  <cp:lastModifiedBy>Administrator</cp:lastModifiedBy>
  <dcterms:created xsi:type="dcterms:W3CDTF">2019-08-01T01:41:00Z</dcterms:created>
  <dcterms:modified xsi:type="dcterms:W3CDTF">2025-04-01T14:57:54Z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058A84A8185B4B6DACE06D034726652F_13</vt:lpwstr>
  </property>
</Properties>
</file>