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775" windowHeight="12375"/>
  </bookViews>
  <sheets>
    <sheet name="Sheet1" sheetId="1" r:id="rId1"/>
  </sheets>
  <definedNames>
    <definedName name="_xlnm.Print_Area" localSheetId="0">Sheet1!$A$1:$I$17</definedName>
  </definedNames>
  <calcPr calcId="191029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<sst xmlns="http://schemas.openxmlformats.org/spreadsheetml/2006/main" count="58" uniqueCount="49">
  <si>
    <t>ATTN.联系人：余中辽  
MP.联系电话：13606770344   纪委网：670344
ADD.地址：浙江省温州市昆阳镇汇水河路158号</t>
  </si>
  <si>
    <t>THE BUYERS 客户</t>
  </si>
  <si>
    <t>平阳县人力资源和社会保障局</t>
  </si>
  <si>
    <t>THE SELLERS 销售方</t>
  </si>
  <si>
    <t>平阳县创艺广告有限公司</t>
  </si>
  <si>
    <t>PRODUCTION 方式</t>
  </si>
  <si>
    <t>广告设计制作服务</t>
  </si>
  <si>
    <t>日期与联系人</t>
  </si>
  <si>
    <t>联系人：余中坚  655548</t>
  </si>
  <si>
    <t>时间</t>
  </si>
  <si>
    <t>项目名称</t>
  </si>
  <si>
    <t>单位</t>
  </si>
  <si>
    <t xml:space="preserve"> 数量</t>
  </si>
  <si>
    <t>协议最高单价</t>
  </si>
  <si>
    <t>74% 折后单价</t>
  </si>
  <si>
    <t xml:space="preserve"> 材料品牌 规格 备注</t>
  </si>
  <si>
    <t>74%折后金额</t>
  </si>
  <si>
    <t>图样</t>
  </si>
  <si>
    <t>备注</t>
  </si>
  <si>
    <t>横幅</t>
  </si>
  <si>
    <t>条</t>
  </si>
  <si>
    <t>长9米</t>
  </si>
  <si>
    <t>钛金牌子</t>
  </si>
  <si>
    <t>个</t>
  </si>
  <si>
    <t>钛金板400*600</t>
  </si>
  <si>
    <t>富光杯子</t>
  </si>
  <si>
    <t>300</t>
  </si>
  <si>
    <t>1000毫升</t>
  </si>
  <si>
    <t>雨伞</t>
  </si>
  <si>
    <t>把</t>
  </si>
  <si>
    <t>500</t>
  </si>
  <si>
    <t>三折系列</t>
  </si>
  <si>
    <t>不干胶宣传单</t>
  </si>
  <si>
    <t>张</t>
  </si>
  <si>
    <t>1000</t>
  </si>
  <si>
    <t>不干胶彩色打印</t>
  </si>
  <si>
    <t>2</t>
  </si>
  <si>
    <t>1</t>
  </si>
  <si>
    <t>水晶字（荣誉墙）</t>
  </si>
  <si>
    <t>厘米</t>
  </si>
  <si>
    <t>8+3水晶字</t>
  </si>
  <si>
    <t>PVC雪弗板字（劳动保障 和你同行）</t>
  </si>
  <si>
    <t>320</t>
  </si>
  <si>
    <t>15mm雪弗板雕刻</t>
  </si>
  <si>
    <t>雪弗板UV（坚持八个常态）</t>
  </si>
  <si>
    <t>平方</t>
  </si>
  <si>
    <t>0.99</t>
  </si>
  <si>
    <t>90*110(20mm雪弗板UV)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</si>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</sst>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0"/>
      <color rgb="FF000000"/>
      <name val="微软雅黑"/>
      <charset val="134"/>
    </font>
    <font>
      <sz val="10"/>
      <name val="宋体"/>
      <charset val="134"/>
    </font>
    <font>
      <sz val="10"/>
      <name val="SimSun"/>
      <charset val="134"/>
    </font>
    <font>
      <sz val="11"/>
      <color rgb="FF000000"/>
      <name val="微软雅黑"/>
      <charset val="134"/>
    </font>
    <font>
      <sz val="11"/>
      <color theme="1"/>
      <name val="微软雅黑"/>
      <charset val="134"/>
    </font>
    <font>
      <sz val="10"/>
      <color indexed="8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3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4" fillId="0" borderId="1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7" borderId="16" applyNumberFormat="0" applyAlignment="0" applyProtection="0">
      <alignment vertical="center"/>
    </xf>
    <xf numFmtId="0" fontId="16" fillId="8" borderId="17" applyNumberFormat="0" applyAlignment="0" applyProtection="0">
      <alignment vertical="center"/>
    </xf>
    <xf numFmtId="0" fontId="17" fillId="8" borderId="16" applyNumberFormat="0" applyAlignment="0" applyProtection="0">
      <alignment vertical="center"/>
    </xf>
    <xf numFmtId="0" fontId="18" fillId="9" borderId="18" applyNumberFormat="0" applyAlignment="0" applyProtection="0">
      <alignment vertical="center"/>
    </xf>
    <xf numFmtId="0" fontId="19" fillId="0" borderId="19" applyNumberFormat="0" applyFill="0" applyAlignment="0" applyProtection="0">
      <alignment vertical="center"/>
    </xf>
    <xf numFmtId="0" fontId="20" fillId="0" borderId="20" applyNumberFormat="0" applyFill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6" fillId="0" borderId="0">
      <alignment vertical="center"/>
    </xf>
  </cellStyleXfs>
  <cellXfs count="32">
    <xf numFmtId="0" fontId="0" fillId="0" borderId="0" xfId="0">
      <alignment vertical="center"/>
    </xf>
    <xf numFmtId="0" fontId="1" fillId="2" borderId="1" xfId="0" applyNumberFormat="1" applyFont="1" applyFill="1" applyBorder="1" applyAlignment="1">
      <alignment horizontal="right" vertical="center" wrapText="1"/>
    </xf>
    <xf numFmtId="0" fontId="1" fillId="2" borderId="2" xfId="0" applyNumberFormat="1" applyFont="1" applyFill="1" applyBorder="1" applyAlignment="1">
      <alignment horizontal="right" vertical="center" wrapText="1"/>
    </xf>
    <xf numFmtId="0" fontId="1" fillId="3" borderId="3" xfId="0" applyNumberFormat="1" applyFont="1" applyFill="1" applyBorder="1" applyAlignment="1">
      <alignment horizontal="center" vertical="center" wrapText="1"/>
    </xf>
    <xf numFmtId="0" fontId="1" fillId="3" borderId="1" xfId="0" applyNumberFormat="1" applyFont="1" applyFill="1" applyBorder="1" applyAlignment="1">
      <alignment horizontal="left" vertical="center" wrapText="1"/>
    </xf>
    <xf numFmtId="0" fontId="1" fillId="3" borderId="2" xfId="0" applyNumberFormat="1" applyFont="1" applyFill="1" applyBorder="1" applyAlignment="1">
      <alignment horizontal="left" vertical="center" wrapText="1"/>
    </xf>
    <xf numFmtId="31" fontId="1" fillId="3" borderId="1" xfId="0" applyNumberFormat="1" applyFont="1" applyFill="1" applyBorder="1" applyAlignment="1">
      <alignment horizontal="left" vertical="center" wrapText="1"/>
    </xf>
    <xf numFmtId="31" fontId="1" fillId="3" borderId="2" xfId="0" applyNumberFormat="1" applyFont="1" applyFill="1" applyBorder="1" applyAlignment="1">
      <alignment horizontal="left" vertical="center" wrapText="1"/>
    </xf>
    <xf numFmtId="49" fontId="1" fillId="4" borderId="4" xfId="0" applyNumberFormat="1" applyFont="1" applyFill="1" applyBorder="1" applyAlignment="1">
      <alignment horizontal="center" vertical="center" wrapText="1"/>
    </xf>
    <xf numFmtId="0" fontId="1" fillId="4" borderId="4" xfId="0" applyNumberFormat="1" applyFont="1" applyFill="1" applyBorder="1" applyAlignment="1">
      <alignment horizontal="center" vertical="center" wrapText="1"/>
    </xf>
    <xf numFmtId="7" fontId="1" fillId="4" borderId="5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3" fillId="0" borderId="3" xfId="49" applyFont="1" applyBorder="1" applyAlignment="1">
      <alignment horizontal="center" vertical="center" wrapText="1"/>
    </xf>
    <xf numFmtId="7" fontId="1" fillId="3" borderId="6" xfId="0" applyNumberFormat="1" applyFont="1" applyFill="1" applyBorder="1" applyAlignment="1">
      <alignment horizontal="center" vertical="center"/>
    </xf>
    <xf numFmtId="49" fontId="1" fillId="3" borderId="3" xfId="0" applyNumberFormat="1" applyFont="1" applyFill="1" applyBorder="1" applyAlignment="1">
      <alignment horizontal="center" vertical="center"/>
    </xf>
    <xf numFmtId="49" fontId="1" fillId="3" borderId="7" xfId="0" applyNumberFormat="1" applyFont="1" applyFill="1" applyBorder="1" applyAlignment="1">
      <alignment horizontal="center" vertical="center"/>
    </xf>
    <xf numFmtId="0" fontId="4" fillId="3" borderId="7" xfId="0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6" fillId="3" borderId="3" xfId="0" applyNumberFormat="1" applyFont="1" applyFill="1" applyBorder="1" applyAlignment="1">
      <alignment horizontal="center" vertical="center" wrapText="1"/>
    </xf>
    <xf numFmtId="1" fontId="1" fillId="5" borderId="8" xfId="0" applyNumberFormat="1" applyFont="1" applyFill="1" applyBorder="1" applyAlignment="1">
      <alignment horizontal="right" vertical="center" wrapText="1"/>
    </xf>
    <xf numFmtId="1" fontId="1" fillId="5" borderId="9" xfId="0" applyNumberFormat="1" applyFont="1" applyFill="1" applyBorder="1" applyAlignment="1">
      <alignment horizontal="right" vertical="center" wrapText="1"/>
    </xf>
    <xf numFmtId="1" fontId="1" fillId="5" borderId="10" xfId="0" applyNumberFormat="1" applyFont="1" applyFill="1" applyBorder="1" applyAlignment="1">
      <alignment horizontal="right" vertical="center" wrapText="1"/>
    </xf>
    <xf numFmtId="0" fontId="1" fillId="5" borderId="10" xfId="0" applyNumberFormat="1" applyFont="1" applyFill="1" applyBorder="1" applyAlignment="1">
      <alignment horizontal="right" vertical="center" wrapText="1"/>
    </xf>
    <xf numFmtId="0" fontId="1" fillId="5" borderId="11" xfId="0" applyNumberFormat="1" applyFont="1" applyFill="1" applyBorder="1" applyAlignment="1">
      <alignment horizontal="right" vertical="center" wrapText="1"/>
    </xf>
    <xf numFmtId="7" fontId="6" fillId="5" borderId="3" xfId="0" applyNumberFormat="1" applyFont="1" applyFill="1" applyBorder="1" applyAlignment="1">
      <alignment horizontal="center" vertical="center" wrapText="1"/>
    </xf>
    <xf numFmtId="0" fontId="1" fillId="2" borderId="12" xfId="0" applyNumberFormat="1" applyFont="1" applyFill="1" applyBorder="1" applyAlignment="1">
      <alignment horizontal="right" vertical="center" wrapText="1"/>
    </xf>
    <xf numFmtId="0" fontId="1" fillId="3" borderId="12" xfId="0" applyNumberFormat="1" applyFont="1" applyFill="1" applyBorder="1" applyAlignment="1">
      <alignment horizontal="left" vertical="center" wrapText="1"/>
    </xf>
    <xf numFmtId="31" fontId="1" fillId="3" borderId="12" xfId="0" applyNumberFormat="1" applyFont="1" applyFill="1" applyBorder="1" applyAlignment="1">
      <alignment horizontal="left" vertical="center" wrapText="1"/>
    </xf>
    <xf numFmtId="0" fontId="0" fillId="0" borderId="3" xfId="0" applyBorder="1">
      <alignment vertical="center"/>
    </xf>
    <xf numFmtId="0" fontId="1" fillId="3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Border="1" applyAlignment="1">
      <alignment vertical="top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495300</xdr:colOff>
      <xdr:row>8</xdr:row>
      <xdr:rowOff>95250</xdr:rowOff>
    </xdr:from>
    <xdr:to>
      <xdr:col>8</xdr:col>
      <xdr:colOff>846455</xdr:colOff>
      <xdr:row>8</xdr:row>
      <xdr:rowOff>719455</xdr:rowOff>
    </xdr:to>
    <xdr:pic>
      <xdr:nvPicPr>
        <xdr:cNvPr id="2" name="图片 8" descr="28b92765f563bb150e31becb16d5d4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048625" y="4972050"/>
          <a:ext cx="351155" cy="624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390525</xdr:colOff>
      <xdr:row>9</xdr:row>
      <xdr:rowOff>142875</xdr:rowOff>
    </xdr:from>
    <xdr:to>
      <xdr:col>8</xdr:col>
      <xdr:colOff>909955</xdr:colOff>
      <xdr:row>9</xdr:row>
      <xdr:rowOff>666750</xdr:rowOff>
    </xdr:to>
    <xdr:pic>
      <xdr:nvPicPr>
        <xdr:cNvPr id="4" name="图片 9" descr="7ab12139c91462feefe80399abca23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943850" y="5857875"/>
          <a:ext cx="519430" cy="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166687</xdr:colOff>
      <xdr:row>7</xdr:row>
      <xdr:rowOff>187642</xdr:rowOff>
    </xdr:from>
    <xdr:to>
      <xdr:col>8</xdr:col>
      <xdr:colOff>1056957</xdr:colOff>
      <xdr:row>7</xdr:row>
      <xdr:rowOff>861377</xdr:rowOff>
    </xdr:to>
    <xdr:pic>
      <xdr:nvPicPr>
        <xdr:cNvPr id="5" name="图片 1" descr="7b8862d1974a526a5c6068b663050bc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5400000">
          <a:off x="7827645" y="3964940"/>
          <a:ext cx="673735" cy="890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314325</xdr:colOff>
      <xdr:row>10</xdr:row>
      <xdr:rowOff>53975</xdr:rowOff>
    </xdr:from>
    <xdr:to>
      <xdr:col>8</xdr:col>
      <xdr:colOff>752475</xdr:colOff>
      <xdr:row>10</xdr:row>
      <xdr:rowOff>635635</xdr:rowOff>
    </xdr:to>
    <xdr:pic>
      <xdr:nvPicPr>
        <xdr:cNvPr id="6" name="图片 10" descr="7c62364b7381a491505606f95681b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867650" y="6518275"/>
          <a:ext cx="438150" cy="581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181927</xdr:colOff>
      <xdr:row>11</xdr:row>
      <xdr:rowOff>48577</xdr:rowOff>
    </xdr:from>
    <xdr:to>
      <xdr:col>8</xdr:col>
      <xdr:colOff>990282</xdr:colOff>
      <xdr:row>12</xdr:row>
      <xdr:rowOff>13017</xdr:rowOff>
    </xdr:to>
    <xdr:pic>
      <xdr:nvPicPr>
        <xdr:cNvPr id="7" name="图片 11" descr="cdce76e71dcca6101cae516a6f278ef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rot="5400000">
          <a:off x="7839075" y="7068185"/>
          <a:ext cx="599440" cy="808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76200</xdr:colOff>
      <xdr:row>12</xdr:row>
      <xdr:rowOff>241935</xdr:rowOff>
    </xdr:from>
    <xdr:to>
      <xdr:col>9</xdr:col>
      <xdr:colOff>144145</xdr:colOff>
      <xdr:row>12</xdr:row>
      <xdr:rowOff>389255</xdr:rowOff>
    </xdr:to>
    <xdr:pic>
      <xdr:nvPicPr>
        <xdr:cNvPr id="8" name="图片 12" descr="开工横幅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629525" y="8001635"/>
          <a:ext cx="1515745" cy="147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266700</xdr:colOff>
      <xdr:row>13</xdr:row>
      <xdr:rowOff>76200</xdr:rowOff>
    </xdr:from>
    <xdr:to>
      <xdr:col>8</xdr:col>
      <xdr:colOff>794385</xdr:colOff>
      <xdr:row>13</xdr:row>
      <xdr:rowOff>480060</xdr:rowOff>
    </xdr:to>
    <xdr:pic>
      <xdr:nvPicPr>
        <xdr:cNvPr id="9" name="图片 2" descr="9780bc4d306f5a056f709e174847bc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820025" y="8521700"/>
          <a:ext cx="527685" cy="403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295275</xdr:colOff>
      <xdr:row>14</xdr:row>
      <xdr:rowOff>133350</xdr:rowOff>
    </xdr:from>
    <xdr:to>
      <xdr:col>8</xdr:col>
      <xdr:colOff>914400</xdr:colOff>
      <xdr:row>14</xdr:row>
      <xdr:rowOff>600710</xdr:rowOff>
    </xdr:to>
    <xdr:pic>
      <xdr:nvPicPr>
        <xdr:cNvPr id="10" name="图片 1" descr="4e8522da8217936a4bc94d97bbacc7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848600" y="9150350"/>
          <a:ext cx="619125" cy="467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37465</xdr:colOff>
      <xdr:row>6</xdr:row>
      <xdr:rowOff>408940</xdr:rowOff>
    </xdr:from>
    <xdr:to>
      <xdr:col>8</xdr:col>
      <xdr:colOff>1343025</xdr:colOff>
      <xdr:row>6</xdr:row>
      <xdr:rowOff>675640</xdr:rowOff>
    </xdr:to>
    <xdr:pic>
      <xdr:nvPicPr>
        <xdr:cNvPr id="11" name="图片 10" descr="heng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590790" y="3291840"/>
          <a:ext cx="1305560" cy="266700"/>
        </a:xfrm>
        <a:prstGeom prst="rect">
          <a:avLst/>
        </a:prstGeom>
      </xdr:spPr>
    </xdr:pic>
    <xdr:clientData/>
  </xdr:twoCellAnchor>
  <xdr:twoCellAnchor editAs="oneCell">
    <xdr:from>
      <xdr:col>8</xdr:col>
      <xdr:colOff>553720</xdr:colOff>
      <xdr:row>15</xdr:row>
      <xdr:rowOff>40640</xdr:rowOff>
    </xdr:from>
    <xdr:to>
      <xdr:col>8</xdr:col>
      <xdr:colOff>789940</xdr:colOff>
      <xdr:row>15</xdr:row>
      <xdr:rowOff>351790</xdr:rowOff>
    </xdr:to>
    <xdr:pic>
      <xdr:nvPicPr>
        <xdr:cNvPr id="3" name="图片 2" descr="1e69248a4b0687efc748f2ccb83d68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107045" y="9692640"/>
          <a:ext cx="236220" cy="311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5"/>
  <sheetViews>
    <sheetView tabSelected="1" topLeftCell="A3" workbookViewId="0">
      <selection activeCell="K8" sqref="K8"/>
    </sheetView>
  </sheetViews>
  <sheetFormatPr defaultColWidth="9" defaultRowHeight="13.5"/>
  <cols>
    <col min="1" max="1" width="12.125" customWidth="1"/>
    <col min="2" max="2" width="11.875" customWidth="1"/>
    <col min="3" max="3" width="7.75" customWidth="1"/>
    <col min="4" max="4" width="11.875" customWidth="1"/>
    <col min="5" max="5" width="11.75" customWidth="1"/>
    <col min="6" max="6" width="11" customWidth="1"/>
    <col min="7" max="7" width="15.25" customWidth="1"/>
    <col min="8" max="8" width="17.5" customWidth="1"/>
    <col min="9" max="9" width="19" customWidth="1"/>
  </cols>
  <sheetData>
    <row r="1" ht="64" customHeight="1" spans="1:10">
      <c r="A1" s="1" t="s">
        <v>0</v>
      </c>
      <c r="B1" s="2"/>
      <c r="C1" s="2"/>
      <c r="D1" s="2"/>
      <c r="E1" s="2"/>
      <c r="F1" s="2"/>
      <c r="G1" s="2"/>
      <c r="H1" s="2"/>
      <c r="I1" s="2"/>
      <c r="J1" s="26"/>
    </row>
    <row r="2" ht="33" spans="1:10">
      <c r="A2" s="3" t="s">
        <v>1</v>
      </c>
      <c r="B2" s="4" t="s">
        <v>2</v>
      </c>
      <c r="C2" s="5"/>
      <c r="D2" s="5"/>
      <c r="E2" s="5"/>
      <c r="F2" s="5"/>
      <c r="G2" s="5"/>
      <c r="H2" s="5"/>
      <c r="I2" s="5"/>
      <c r="J2" s="27"/>
    </row>
    <row r="3" ht="33" spans="1:10">
      <c r="A3" s="3" t="s">
        <v>3</v>
      </c>
      <c r="B3" s="4" t="s">
        <v>4</v>
      </c>
      <c r="C3" s="5"/>
      <c r="D3" s="5"/>
      <c r="E3" s="5"/>
      <c r="F3" s="5"/>
      <c r="G3" s="5"/>
      <c r="H3" s="5"/>
      <c r="I3" s="5"/>
      <c r="J3" s="27"/>
    </row>
    <row r="4" ht="33" spans="1:10">
      <c r="A4" s="3" t="s">
        <v>5</v>
      </c>
      <c r="B4" s="4" t="s">
        <v>6</v>
      </c>
      <c r="C4" s="5"/>
      <c r="D4" s="5"/>
      <c r="E4" s="5"/>
      <c r="F4" s="5"/>
      <c r="G4" s="5"/>
      <c r="H4" s="5"/>
      <c r="I4" s="5"/>
      <c r="J4" s="27"/>
    </row>
    <row r="5" ht="31" customHeight="1" spans="1:10">
      <c r="A5" s="3" t="s">
        <v>7</v>
      </c>
      <c r="B5" s="6" t="s">
        <v>8</v>
      </c>
      <c r="C5" s="7"/>
      <c r="D5" s="7"/>
      <c r="E5" s="7"/>
      <c r="F5" s="7"/>
      <c r="G5" s="7"/>
      <c r="H5" s="7"/>
      <c r="I5" s="7"/>
      <c r="J5" s="28"/>
    </row>
    <row r="6" ht="33" spans="1:10">
      <c r="A6" s="8" t="s">
        <v>9</v>
      </c>
      <c r="B6" s="8" t="s">
        <v>10</v>
      </c>
      <c r="C6" s="8" t="s">
        <v>11</v>
      </c>
      <c r="D6" s="8" t="s">
        <v>12</v>
      </c>
      <c r="E6" s="9" t="s">
        <v>13</v>
      </c>
      <c r="F6" s="9" t="s">
        <v>14</v>
      </c>
      <c r="G6" s="8" t="s">
        <v>15</v>
      </c>
      <c r="H6" s="10" t="s">
        <v>16</v>
      </c>
      <c r="I6" s="10" t="s">
        <v>17</v>
      </c>
      <c r="J6" s="29" t="s">
        <v>18</v>
      </c>
    </row>
    <row r="7" ht="79" customHeight="1" spans="1:10">
      <c r="A7" s="11">
        <v>1.8</v>
      </c>
      <c r="B7" s="12" t="s">
        <v>19</v>
      </c>
      <c r="C7" s="11" t="s">
        <v>20</v>
      </c>
      <c r="D7" s="12">
        <v>12</v>
      </c>
      <c r="E7" s="12">
        <v>8</v>
      </c>
      <c r="F7" s="13">
        <v>5.9</v>
      </c>
      <c r="G7" s="12" t="s">
        <v>21</v>
      </c>
      <c r="H7" s="14">
        <v>637</v>
      </c>
      <c r="I7" s="30"/>
      <c r="J7" s="29"/>
    </row>
    <row r="8" ht="78" customHeight="1" spans="1:10">
      <c r="A8" s="11">
        <v>1.27</v>
      </c>
      <c r="B8" s="12" t="s">
        <v>22</v>
      </c>
      <c r="C8" s="11" t="s">
        <v>23</v>
      </c>
      <c r="D8" s="12">
        <v>1</v>
      </c>
      <c r="E8" s="12">
        <v>187</v>
      </c>
      <c r="F8" s="13">
        <v>138</v>
      </c>
      <c r="G8" s="11" t="s">
        <v>24</v>
      </c>
      <c r="H8" s="14">
        <v>138</v>
      </c>
      <c r="I8" s="30"/>
      <c r="J8" s="29"/>
    </row>
    <row r="9" ht="66" customHeight="1" spans="1:10">
      <c r="A9" s="11">
        <v>3.19</v>
      </c>
      <c r="B9" s="12" t="s">
        <v>25</v>
      </c>
      <c r="C9" s="15" t="s">
        <v>23</v>
      </c>
      <c r="D9" s="16" t="s">
        <v>26</v>
      </c>
      <c r="E9" s="17">
        <v>85</v>
      </c>
      <c r="F9" s="18">
        <v>35.9</v>
      </c>
      <c r="G9" s="19" t="s">
        <v>27</v>
      </c>
      <c r="H9" s="14">
        <v>10770</v>
      </c>
      <c r="I9" s="30"/>
      <c r="J9" s="29"/>
    </row>
    <row r="10" ht="59" customHeight="1" spans="1:10">
      <c r="A10" s="11">
        <v>3.19</v>
      </c>
      <c r="B10" s="12" t="s">
        <v>28</v>
      </c>
      <c r="C10" s="15" t="s">
        <v>29</v>
      </c>
      <c r="D10" s="16" t="s">
        <v>30</v>
      </c>
      <c r="E10" s="17">
        <v>43.2</v>
      </c>
      <c r="F10" s="18">
        <v>22</v>
      </c>
      <c r="G10" s="19" t="s">
        <v>31</v>
      </c>
      <c r="H10" s="14">
        <v>11000</v>
      </c>
      <c r="I10" s="30"/>
      <c r="J10" s="29"/>
    </row>
    <row r="11" ht="52" customHeight="1" spans="1:10">
      <c r="A11" s="11">
        <v>3.19</v>
      </c>
      <c r="B11" s="12" t="s">
        <v>32</v>
      </c>
      <c r="C11" s="15" t="s">
        <v>33</v>
      </c>
      <c r="D11" s="16" t="s">
        <v>34</v>
      </c>
      <c r="E11" s="17">
        <v>5</v>
      </c>
      <c r="F11" s="18">
        <v>3.7</v>
      </c>
      <c r="G11" s="19" t="s">
        <v>35</v>
      </c>
      <c r="H11" s="14">
        <v>3700</v>
      </c>
      <c r="I11" s="30"/>
      <c r="J11" s="29"/>
    </row>
    <row r="12" ht="50" customHeight="1" spans="1:10">
      <c r="A12" s="11">
        <v>3.19</v>
      </c>
      <c r="B12" s="12" t="s">
        <v>22</v>
      </c>
      <c r="C12" s="15" t="s">
        <v>23</v>
      </c>
      <c r="D12" s="16" t="s">
        <v>36</v>
      </c>
      <c r="E12" s="12">
        <v>187</v>
      </c>
      <c r="F12" s="13">
        <v>138</v>
      </c>
      <c r="G12" s="11" t="s">
        <v>24</v>
      </c>
      <c r="H12" s="14">
        <v>276</v>
      </c>
      <c r="I12" s="30"/>
      <c r="J12" s="29"/>
    </row>
    <row r="13" ht="54" customHeight="1" spans="1:10">
      <c r="A13" s="11">
        <v>3.19</v>
      </c>
      <c r="B13" s="12" t="s">
        <v>19</v>
      </c>
      <c r="C13" s="15" t="s">
        <v>20</v>
      </c>
      <c r="D13" s="16" t="s">
        <v>37</v>
      </c>
      <c r="E13" s="17">
        <v>8</v>
      </c>
      <c r="F13" s="18">
        <v>5.9</v>
      </c>
      <c r="G13" s="19" t="s">
        <v>21</v>
      </c>
      <c r="H13" s="14">
        <v>53</v>
      </c>
      <c r="I13" s="30"/>
      <c r="J13" s="29"/>
    </row>
    <row r="14" ht="45" customHeight="1" spans="1:10">
      <c r="A14" s="11">
        <v>3.19</v>
      </c>
      <c r="B14" s="12" t="s">
        <v>38</v>
      </c>
      <c r="C14" s="15" t="s">
        <v>39</v>
      </c>
      <c r="D14" s="16" t="s">
        <v>26</v>
      </c>
      <c r="E14" s="17">
        <v>1.7</v>
      </c>
      <c r="F14" s="18">
        <v>1.25</v>
      </c>
      <c r="G14" s="19" t="s">
        <v>40</v>
      </c>
      <c r="H14" s="14">
        <v>375</v>
      </c>
      <c r="I14" s="30"/>
      <c r="J14" s="29"/>
    </row>
    <row r="15" ht="50" customHeight="1" spans="1:10">
      <c r="A15" s="11">
        <v>3.25</v>
      </c>
      <c r="B15" s="12" t="s">
        <v>41</v>
      </c>
      <c r="C15" s="15" t="s">
        <v>39</v>
      </c>
      <c r="D15" s="16" t="s">
        <v>42</v>
      </c>
      <c r="E15" s="17">
        <v>2.8</v>
      </c>
      <c r="F15" s="18">
        <v>2</v>
      </c>
      <c r="G15" s="19" t="s">
        <v>43</v>
      </c>
      <c r="H15" s="14">
        <v>640</v>
      </c>
      <c r="I15" s="30"/>
      <c r="J15" s="29"/>
    </row>
    <row r="16" ht="34" customHeight="1" spans="1:10">
      <c r="A16" s="11">
        <v>4.7</v>
      </c>
      <c r="B16" s="12" t="s">
        <v>44</v>
      </c>
      <c r="C16" s="15" t="s">
        <v>45</v>
      </c>
      <c r="D16" s="16" t="s">
        <v>46</v>
      </c>
      <c r="E16" s="17">
        <v>435</v>
      </c>
      <c r="F16" s="18">
        <v>320</v>
      </c>
      <c r="G16" s="19" t="s">
        <v>47</v>
      </c>
      <c r="H16" s="14">
        <v>316.8</v>
      </c>
      <c r="I16" s="30"/>
      <c r="J16" s="29"/>
    </row>
    <row r="17" ht="25" customHeight="1" spans="1:10">
      <c r="A17" s="20" t="s">
        <v>48</v>
      </c>
      <c r="B17" s="21"/>
      <c r="C17" s="22"/>
      <c r="D17" s="22"/>
      <c r="E17" s="23"/>
      <c r="F17" s="24"/>
      <c r="G17" s="22"/>
      <c r="H17" s="25">
        <f>SUM(H7:H16)</f>
        <v>27905.8</v>
      </c>
      <c r="I17" s="31"/>
      <c r="J17" s="29"/>
    </row>
    <row r="18" ht="25" customHeight="1"/>
    <row r="19" ht="25" customHeight="1"/>
    <row r="20" ht="25" customHeight="1"/>
    <row r="21" ht="25" customHeight="1"/>
    <row r="22" ht="25" customHeight="1"/>
    <row r="23" ht="25" customHeight="1"/>
    <row r="24" ht="25" customHeight="1"/>
    <row r="25" ht="25" customHeight="1"/>
  </sheetData>
  <mergeCells count="6">
    <mergeCell ref="A1:J1"/>
    <mergeCell ref="B2:J2"/>
    <mergeCell ref="B3:J3"/>
    <mergeCell ref="B4:J4"/>
    <mergeCell ref="B5:J5"/>
    <mergeCell ref="A17:G17"/>
  </mergeCells>
  <printOptions horizontalCentered="1" verticalCentered="1"/>
  <pageMargins left="0.751388888888889" right="0.751388888888889" top="0.196527777777778" bottom="0.196527777777778" header="0.0784722222222222" footer="0.0388888888888889"/>
  <pageSetup paperSize="9" scale="74" fitToHeight="0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巨力（辽）</cp:lastModifiedBy>
  <dcterms:created xsi:type="dcterms:W3CDTF">2022-04-15T08:31:00Z</dcterms:created>
  <dcterms:modified xsi:type="dcterms:W3CDTF">2024-06-27T06:16:38Z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C876BE51750C4768874BBBDD12D11D57_13</vt:lpwstr>
  </property>
  <property fmtid="{D5CDD505-2E9C-101B-9397-08002B2CF9AE}" pid="3" name="KSOProductBuildVer">
    <vt:lpwstr>2052-12.1.0.16929</vt:lpwstr>
  </property>
  <property fmtid="{D5CDD505-2E9C-101B-9397-08002B2CF9AE}" pid="4" name="commondata">
    <vt:lpwstr>eyJoZGlkIjoiODRmNWE3ZGE4YTAyZjFhYjJhNDNhY2M5YjAyNDhhMzgifQ==</vt:lpwstr>
  </property>
</Properties>
</file>