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35" windowHeight="9990"/>
  </bookViews>
  <sheets>
    <sheet name="1" sheetId="4" r:id="rId1"/>
    <sheet name="Sheet1" sheetId="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<sst xmlns="http://schemas.openxmlformats.org/spreadsheetml/2006/main" count="115" uniqueCount="88">
  <si>
    <t>开元商贸职校食堂采购清单（2024.1.17）</t>
  </si>
  <si>
    <t>品名</t>
  </si>
  <si>
    <t>数量</t>
  </si>
  <si>
    <t>单位</t>
  </si>
  <si>
    <t>图片</t>
  </si>
  <si>
    <t>型号/规格</t>
  </si>
  <si>
    <t>单价（元）</t>
  </si>
  <si>
    <t>总价（元）</t>
  </si>
  <si>
    <t>备注</t>
  </si>
  <si>
    <t>浅菜筐（绿）</t>
  </si>
  <si>
    <t>个</t>
  </si>
  <si>
    <t>50*37*14cm</t>
  </si>
  <si>
    <t>一次性手套</t>
  </si>
  <si>
    <t>箱</t>
  </si>
  <si>
    <t>白色线手套</t>
  </si>
  <si>
    <t>包</t>
  </si>
  <si>
    <t>10双/包</t>
  </si>
  <si>
    <t>南亚保鲜膜（中）</t>
  </si>
  <si>
    <t>45cm</t>
  </si>
  <si>
    <t>6卷一箱</t>
  </si>
  <si>
    <t>不锈钢小碗</t>
  </si>
  <si>
    <t>直径15CM</t>
  </si>
  <si>
    <t>大剪刀</t>
  </si>
  <si>
    <t>把</t>
  </si>
  <si>
    <t>菜刀（片刀）蔬菜</t>
  </si>
  <si>
    <t>调羹/教工</t>
  </si>
  <si>
    <t>16.5cm</t>
  </si>
  <si>
    <t>一次性加厚塑料袋</t>
  </si>
  <si>
    <t>40*50</t>
  </si>
  <si>
    <t>豆浆杯</t>
  </si>
  <si>
    <t>200-250ml</t>
  </si>
  <si>
    <t>40条*50只一箱</t>
  </si>
  <si>
    <t>清洁球</t>
  </si>
  <si>
    <t>12颗装</t>
  </si>
  <si>
    <t>白.红.绿.红.咖五色毛巾
各10</t>
  </si>
  <si>
    <t>条</t>
  </si>
  <si>
    <t>刮地器</t>
  </si>
  <si>
    <t>菜刀柄皮管套</t>
  </si>
  <si>
    <t>白色/绿色/红色/各一包</t>
  </si>
  <si>
    <t>马勺（大）炒菜用</t>
  </si>
  <si>
    <t>10两</t>
  </si>
  <si>
    <t>长柄地刷</t>
  </si>
  <si>
    <t>诗元SYN0091</t>
  </si>
  <si>
    <t>施康消毒液</t>
  </si>
  <si>
    <t>瓶</t>
  </si>
  <si>
    <t>2.5KG</t>
  </si>
  <si>
    <t>水勺</t>
  </si>
  <si>
    <t>16CM</t>
  </si>
  <si>
    <t>油刷</t>
  </si>
  <si>
    <t>4寸</t>
  </si>
  <si>
    <t>锅刷</t>
  </si>
  <si>
    <t>筷子/教工</t>
  </si>
  <si>
    <t>盒</t>
  </si>
  <si>
    <t>片碱</t>
  </si>
  <si>
    <t>袋</t>
  </si>
  <si>
    <t>25kg/1袋</t>
  </si>
  <si>
    <t>洗洁精</t>
  </si>
  <si>
    <t>桶</t>
  </si>
  <si>
    <t>50kg/1桶</t>
  </si>
  <si>
    <t>垃圾桶/脚踩/带盖</t>
  </si>
  <si>
    <t>高65公分*50*45</t>
  </si>
  <si>
    <t>泔水桶</t>
  </si>
  <si>
    <t>高85公分*50*45</t>
  </si>
  <si>
    <t>拖把</t>
  </si>
  <si>
    <t>平拖60公分长</t>
  </si>
  <si>
    <t>扫帚/畚箕</t>
  </si>
  <si>
    <t>套</t>
  </si>
  <si>
    <t>洗碗机用干燥剂</t>
  </si>
  <si>
    <t>洗碗机用洗涤剂</t>
  </si>
  <si>
    <t>漏勺</t>
  </si>
  <si>
    <t>直径32cm</t>
  </si>
  <si>
    <t>皮围裙（白色）</t>
  </si>
  <si>
    <t>一次性帽子</t>
  </si>
  <si>
    <t>100个/包   20包/箱</t>
  </si>
  <si>
    <t>留样盒</t>
  </si>
  <si>
    <t>烧拌面/馄饨/漏兜</t>
  </si>
  <si>
    <t>16公分*14公分</t>
  </si>
  <si>
    <t>洗菜篓</t>
  </si>
  <si>
    <t>直径30公分*高10公分</t>
  </si>
  <si>
    <t>刨子</t>
  </si>
  <si>
    <t>刨丝用</t>
  </si>
  <si>
    <t xml:space="preserve">个 </t>
  </si>
  <si>
    <t>刨皮用</t>
  </si>
  <si>
    <t>工作防滑雨鞋</t>
  </si>
  <si>
    <t>双</t>
  </si>
  <si>
    <t xml:space="preserve">  
 </t>
  </si>
  <si>
    <t>36码/12双 37码/10双 38码/6双
39码/4双
  40码/6双 41码4双 42码/6双 43码/2双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</si>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</sst>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_ "/>
  </numFmts>
  <fonts count="26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6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26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176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jpe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47625</xdr:colOff>
      <xdr:row>4</xdr:row>
      <xdr:rowOff>73024</xdr:rowOff>
    </xdr:from>
    <xdr:to>
      <xdr:col>3</xdr:col>
      <xdr:colOff>1398501</xdr:colOff>
      <xdr:row>4</xdr:row>
      <xdr:rowOff>533399</xdr:rowOff>
    </xdr:to>
    <xdr:pic>
      <xdr:nvPicPr>
        <xdr:cNvPr id="13" name="图片 1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219450" y="2575560"/>
          <a:ext cx="1350645" cy="460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161925</xdr:colOff>
      <xdr:row>4</xdr:row>
      <xdr:rowOff>0</xdr:rowOff>
    </xdr:from>
    <xdr:to>
      <xdr:col>3</xdr:col>
      <xdr:colOff>1286510</xdr:colOff>
      <xdr:row>4</xdr:row>
      <xdr:rowOff>389890</xdr:rowOff>
    </xdr:to>
    <xdr:pic>
      <xdr:nvPicPr>
        <xdr:cNvPr id="52" name="图片 51" descr="166010595477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33750" y="2503170"/>
          <a:ext cx="1124585" cy="38989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7</xdr:row>
      <xdr:rowOff>123825</xdr:rowOff>
    </xdr:from>
    <xdr:to>
      <xdr:col>3</xdr:col>
      <xdr:colOff>1295400</xdr:colOff>
      <xdr:row>7</xdr:row>
      <xdr:rowOff>510540</xdr:rowOff>
    </xdr:to>
    <xdr:pic>
      <xdr:nvPicPr>
        <xdr:cNvPr id="66" name="图片 6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267075" y="4341495"/>
          <a:ext cx="1200150" cy="386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16</xdr:row>
      <xdr:rowOff>0</xdr:rowOff>
    </xdr:from>
    <xdr:to>
      <xdr:col>3</xdr:col>
      <xdr:colOff>438150</xdr:colOff>
      <xdr:row>16</xdr:row>
      <xdr:rowOff>518903</xdr:rowOff>
    </xdr:to>
    <xdr:pic>
      <xdr:nvPicPr>
        <xdr:cNvPr id="74" name="图片 73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3314700" y="9418320"/>
          <a:ext cx="295275" cy="518795"/>
        </a:xfrm>
        <a:prstGeom prst="rect">
          <a:avLst/>
        </a:prstGeom>
      </xdr:spPr>
    </xdr:pic>
    <xdr:clientData/>
  </xdr:twoCellAnchor>
  <xdr:twoCellAnchor editAs="oneCell">
    <xdr:from>
      <xdr:col>3</xdr:col>
      <xdr:colOff>229813</xdr:colOff>
      <xdr:row>9</xdr:row>
      <xdr:rowOff>71991</xdr:rowOff>
    </xdr:from>
    <xdr:to>
      <xdr:col>3</xdr:col>
      <xdr:colOff>1223143</xdr:colOff>
      <xdr:row>9</xdr:row>
      <xdr:rowOff>519667</xdr:rowOff>
    </xdr:to>
    <xdr:pic>
      <xdr:nvPicPr>
        <xdr:cNvPr id="4" name="图片 3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589114">
          <a:off x="3401060" y="5432425"/>
          <a:ext cx="993775" cy="44767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15</xdr:row>
      <xdr:rowOff>0</xdr:rowOff>
    </xdr:from>
    <xdr:to>
      <xdr:col>3</xdr:col>
      <xdr:colOff>1023707</xdr:colOff>
      <xdr:row>15</xdr:row>
      <xdr:rowOff>540000</xdr:rowOff>
    </xdr:to>
    <xdr:pic>
      <xdr:nvPicPr>
        <xdr:cNvPr id="12" name="图片 11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8846820"/>
          <a:ext cx="747395" cy="5397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15</xdr:row>
      <xdr:rowOff>104775</xdr:rowOff>
    </xdr:from>
    <xdr:to>
      <xdr:col>3</xdr:col>
      <xdr:colOff>1200150</xdr:colOff>
      <xdr:row>16</xdr:row>
      <xdr:rowOff>73275</xdr:rowOff>
    </xdr:to>
    <xdr:pic>
      <xdr:nvPicPr>
        <xdr:cNvPr id="23" name="图片 22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5" y="8951595"/>
          <a:ext cx="1143000" cy="539750"/>
        </a:xfrm>
        <a:prstGeom prst="rect">
          <a:avLst/>
        </a:prstGeom>
      </xdr:spPr>
    </xdr:pic>
    <xdr:clientData/>
  </xdr:twoCellAnchor>
  <xdr:twoCellAnchor editAs="oneCell">
    <xdr:from>
      <xdr:col>3</xdr:col>
      <xdr:colOff>114935</xdr:colOff>
      <xdr:row>16</xdr:row>
      <xdr:rowOff>36830</xdr:rowOff>
    </xdr:from>
    <xdr:to>
      <xdr:col>3</xdr:col>
      <xdr:colOff>1897380</xdr:colOff>
      <xdr:row>17</xdr:row>
      <xdr:rowOff>8255</xdr:rowOff>
    </xdr:to>
    <xdr:pic>
      <xdr:nvPicPr>
        <xdr:cNvPr id="7" name="图片 6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3286760" y="9455150"/>
          <a:ext cx="178244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324485</xdr:colOff>
      <xdr:row>17</xdr:row>
      <xdr:rowOff>17780</xdr:rowOff>
    </xdr:from>
    <xdr:to>
      <xdr:col>3</xdr:col>
      <xdr:colOff>1410970</xdr:colOff>
      <xdr:row>18</xdr:row>
      <xdr:rowOff>106045</xdr:rowOff>
    </xdr:to>
    <xdr:pic>
      <xdr:nvPicPr>
        <xdr:cNvPr id="11" name="图片 10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3496310" y="10007600"/>
          <a:ext cx="1086485" cy="659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80010</xdr:colOff>
      <xdr:row>19</xdr:row>
      <xdr:rowOff>102235</xdr:rowOff>
    </xdr:from>
    <xdr:to>
      <xdr:col>3</xdr:col>
      <xdr:colOff>2112010</xdr:colOff>
      <xdr:row>19</xdr:row>
      <xdr:rowOff>494030</xdr:rowOff>
    </xdr:to>
    <xdr:pic>
      <xdr:nvPicPr>
        <xdr:cNvPr id="14" name="图片 13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3251835" y="11235055"/>
          <a:ext cx="2032000" cy="391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20</xdr:row>
      <xdr:rowOff>19050</xdr:rowOff>
    </xdr:from>
    <xdr:to>
      <xdr:col>3</xdr:col>
      <xdr:colOff>922020</xdr:colOff>
      <xdr:row>20</xdr:row>
      <xdr:rowOff>561340</xdr:rowOff>
    </xdr:to>
    <xdr:pic>
      <xdr:nvPicPr>
        <xdr:cNvPr id="15" name="图片 14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3209925" y="11723370"/>
          <a:ext cx="883920" cy="542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18</xdr:row>
      <xdr:rowOff>47625</xdr:rowOff>
    </xdr:from>
    <xdr:to>
      <xdr:col>3</xdr:col>
      <xdr:colOff>720725</xdr:colOff>
      <xdr:row>18</xdr:row>
      <xdr:rowOff>542925</xdr:rowOff>
    </xdr:to>
    <xdr:pic>
      <xdr:nvPicPr>
        <xdr:cNvPr id="16" name="图片 15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3200400" y="10608945"/>
          <a:ext cx="69215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21</xdr:row>
      <xdr:rowOff>0</xdr:rowOff>
    </xdr:from>
    <xdr:to>
      <xdr:col>3</xdr:col>
      <xdr:colOff>877570</xdr:colOff>
      <xdr:row>21</xdr:row>
      <xdr:rowOff>521335</xdr:rowOff>
    </xdr:to>
    <xdr:pic>
      <xdr:nvPicPr>
        <xdr:cNvPr id="17" name="图片 16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3200400" y="12275820"/>
          <a:ext cx="848995" cy="521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21</xdr:row>
      <xdr:rowOff>0</xdr:rowOff>
    </xdr:from>
    <xdr:to>
      <xdr:col>3</xdr:col>
      <xdr:colOff>887095</xdr:colOff>
      <xdr:row>21</xdr:row>
      <xdr:rowOff>523875</xdr:rowOff>
    </xdr:to>
    <xdr:pic>
      <xdr:nvPicPr>
        <xdr:cNvPr id="18" name="图片 17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3209925" y="12275820"/>
          <a:ext cx="848995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1292225</xdr:colOff>
      <xdr:row>21</xdr:row>
      <xdr:rowOff>779780</xdr:rowOff>
    </xdr:to>
    <xdr:pic>
      <xdr:nvPicPr>
        <xdr:cNvPr id="20" name="图片 19" descr="dbcc462ef87791a1a22e3cc967962a9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3171825" y="12275820"/>
          <a:ext cx="1292225" cy="779780"/>
        </a:xfrm>
        <a:prstGeom prst="rect">
          <a:avLst/>
        </a:prstGeom>
      </xdr:spPr>
    </xdr:pic>
    <xdr:clientData/>
  </xdr:twoCellAnchor>
  <xdr:twoCellAnchor editAs="oneCell">
    <xdr:from>
      <xdr:col>3</xdr:col>
      <xdr:colOff>29845</xdr:colOff>
      <xdr:row>21</xdr:row>
      <xdr:rowOff>815340</xdr:rowOff>
    </xdr:from>
    <xdr:to>
      <xdr:col>3</xdr:col>
      <xdr:colOff>1504950</xdr:colOff>
      <xdr:row>23</xdr:row>
      <xdr:rowOff>93980</xdr:rowOff>
    </xdr:to>
    <xdr:pic>
      <xdr:nvPicPr>
        <xdr:cNvPr id="5" name="图片 4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3201670" y="13091160"/>
          <a:ext cx="1475105" cy="72644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</xdr:row>
      <xdr:rowOff>527415</xdr:rowOff>
    </xdr:from>
    <xdr:to>
      <xdr:col>4</xdr:col>
      <xdr:colOff>207235</xdr:colOff>
      <xdr:row>3</xdr:row>
      <xdr:rowOff>0</xdr:rowOff>
    </xdr:to>
    <xdr:pic>
      <xdr:nvPicPr>
        <xdr:cNvPr id="8" name="图片 7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3552825" y="1315720"/>
          <a:ext cx="2254885" cy="61595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2</xdr:row>
      <xdr:rowOff>490855</xdr:rowOff>
    </xdr:from>
    <xdr:to>
      <xdr:col>3</xdr:col>
      <xdr:colOff>1771015</xdr:colOff>
      <xdr:row>4</xdr:row>
      <xdr:rowOff>52070</xdr:rowOff>
    </xdr:to>
    <xdr:pic>
      <xdr:nvPicPr>
        <xdr:cNvPr id="10" name="图片 9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 flipH="1">
          <a:off x="3609975" y="1851025"/>
          <a:ext cx="1332865" cy="704215"/>
        </a:xfrm>
        <a:prstGeom prst="rect">
          <a:avLst/>
        </a:prstGeom>
      </xdr:spPr>
    </xdr:pic>
    <xdr:clientData/>
  </xdr:twoCellAnchor>
  <xdr:twoCellAnchor editAs="oneCell">
    <xdr:from>
      <xdr:col>3</xdr:col>
      <xdr:colOff>790575</xdr:colOff>
      <xdr:row>23</xdr:row>
      <xdr:rowOff>104775</xdr:rowOff>
    </xdr:from>
    <xdr:to>
      <xdr:col>3</xdr:col>
      <xdr:colOff>1895475</xdr:colOff>
      <xdr:row>23</xdr:row>
      <xdr:rowOff>560070</xdr:rowOff>
    </xdr:to>
    <xdr:pic>
      <xdr:nvPicPr>
        <xdr:cNvPr id="22" name="图片 21"/>
        <xdr:cNvPicPr/>
      </xdr:nvPicPr>
      <xdr:blipFill>
        <a:blip r:embed="rId19"/>
        <a:stretch>
          <a:fillRect/>
        </a:stretch>
      </xdr:blipFill>
      <xdr:spPr>
        <a:xfrm>
          <a:off x="3962400" y="13828395"/>
          <a:ext cx="1104900" cy="45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581025</xdr:colOff>
      <xdr:row>24</xdr:row>
      <xdr:rowOff>38100</xdr:rowOff>
    </xdr:from>
    <xdr:to>
      <xdr:col>3</xdr:col>
      <xdr:colOff>2009775</xdr:colOff>
      <xdr:row>24</xdr:row>
      <xdr:rowOff>512445</xdr:rowOff>
    </xdr:to>
    <xdr:pic>
      <xdr:nvPicPr>
        <xdr:cNvPr id="26" name="图片 25" descr="https://img2.baidu.com/it/u=2705835377,2593994057&amp;fm=253&amp;fmt=auto&amp;app=138&amp;f=JPEG?w=790&amp;h=500"/>
        <xdr:cNvPicPr>
          <a:picLocks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752850" y="14333220"/>
          <a:ext cx="1428750" cy="474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800097</xdr:colOff>
      <xdr:row>31</xdr:row>
      <xdr:rowOff>68078</xdr:rowOff>
    </xdr:from>
    <xdr:to>
      <xdr:col>3</xdr:col>
      <xdr:colOff>2133599</xdr:colOff>
      <xdr:row>31</xdr:row>
      <xdr:rowOff>729051</xdr:rowOff>
    </xdr:to>
    <xdr:pic>
      <xdr:nvPicPr>
        <xdr:cNvPr id="3" name="图片 2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 rot="5400000">
          <a:off x="4307840" y="18598515"/>
          <a:ext cx="661035" cy="1333500"/>
        </a:xfrm>
        <a:prstGeom prst="rect">
          <a:avLst/>
        </a:prstGeom>
      </xdr:spPr>
    </xdr:pic>
    <xdr:clientData/>
  </xdr:twoCellAnchor>
  <xdr:twoCellAnchor editAs="oneCell">
    <xdr:from>
      <xdr:col>3</xdr:col>
      <xdr:colOff>511887</xdr:colOff>
      <xdr:row>26</xdr:row>
      <xdr:rowOff>123827</xdr:rowOff>
    </xdr:from>
    <xdr:to>
      <xdr:col>3</xdr:col>
      <xdr:colOff>1524000</xdr:colOff>
      <xdr:row>27</xdr:row>
      <xdr:rowOff>19050</xdr:rowOff>
    </xdr:to>
    <xdr:pic>
      <xdr:nvPicPr>
        <xdr:cNvPr id="6" name="图片 5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3683635" y="15752445"/>
          <a:ext cx="1012190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560665</xdr:colOff>
      <xdr:row>25</xdr:row>
      <xdr:rowOff>85726</xdr:rowOff>
    </xdr:from>
    <xdr:to>
      <xdr:col>3</xdr:col>
      <xdr:colOff>1515625</xdr:colOff>
      <xdr:row>25</xdr:row>
      <xdr:rowOff>619125</xdr:rowOff>
    </xdr:to>
    <xdr:pic>
      <xdr:nvPicPr>
        <xdr:cNvPr id="19" name="图片 18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3731895" y="14952345"/>
          <a:ext cx="955040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30</xdr:row>
      <xdr:rowOff>85248</xdr:rowOff>
    </xdr:from>
    <xdr:to>
      <xdr:col>3</xdr:col>
      <xdr:colOff>1562100</xdr:colOff>
      <xdr:row>30</xdr:row>
      <xdr:rowOff>657225</xdr:rowOff>
    </xdr:to>
    <xdr:pic>
      <xdr:nvPicPr>
        <xdr:cNvPr id="25" name="图片 24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3457575" y="18237835"/>
          <a:ext cx="1276350" cy="572135"/>
        </a:xfrm>
        <a:prstGeom prst="rect">
          <a:avLst/>
        </a:prstGeom>
      </xdr:spPr>
    </xdr:pic>
    <xdr:clientData/>
  </xdr:twoCellAnchor>
  <xdr:twoCellAnchor editAs="oneCell">
    <xdr:from>
      <xdr:col>3</xdr:col>
      <xdr:colOff>742949</xdr:colOff>
      <xdr:row>29</xdr:row>
      <xdr:rowOff>19050</xdr:rowOff>
    </xdr:from>
    <xdr:to>
      <xdr:col>3</xdr:col>
      <xdr:colOff>2044002</xdr:colOff>
      <xdr:row>29</xdr:row>
      <xdr:rowOff>542925</xdr:rowOff>
    </xdr:to>
    <xdr:pic>
      <xdr:nvPicPr>
        <xdr:cNvPr id="30" name="图片 29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3914140" y="17514570"/>
          <a:ext cx="130111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28</xdr:row>
      <xdr:rowOff>133350</xdr:rowOff>
    </xdr:from>
    <xdr:to>
      <xdr:col>3</xdr:col>
      <xdr:colOff>1139190</xdr:colOff>
      <xdr:row>28</xdr:row>
      <xdr:rowOff>493395</xdr:rowOff>
    </xdr:to>
    <xdr:pic>
      <xdr:nvPicPr>
        <xdr:cNvPr id="36" name="图片 35" descr="1659792759847"/>
        <xdr:cNvPicPr/>
      </xdr:nvPicPr>
      <xdr:blipFill>
        <a:blip r:embed="rId26" cstate="print"/>
        <a:stretch>
          <a:fillRect/>
        </a:stretch>
      </xdr:blipFill>
      <xdr:spPr>
        <a:xfrm>
          <a:off x="3590925" y="17057370"/>
          <a:ext cx="720090" cy="36004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5</xdr:row>
      <xdr:rowOff>70844</xdr:rowOff>
    </xdr:from>
    <xdr:to>
      <xdr:col>3</xdr:col>
      <xdr:colOff>1933575</xdr:colOff>
      <xdr:row>5</xdr:row>
      <xdr:rowOff>404695</xdr:rowOff>
    </xdr:to>
    <xdr:pic>
      <xdr:nvPicPr>
        <xdr:cNvPr id="21" name="图片 20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3838575" y="3145155"/>
          <a:ext cx="1266825" cy="334010"/>
        </a:xfrm>
        <a:prstGeom prst="rect">
          <a:avLst/>
        </a:prstGeom>
      </xdr:spPr>
    </xdr:pic>
    <xdr:clientData/>
  </xdr:twoCellAnchor>
  <xdr:twoCellAnchor editAs="oneCell">
    <xdr:from>
      <xdr:col>3</xdr:col>
      <xdr:colOff>636396</xdr:colOff>
      <xdr:row>32</xdr:row>
      <xdr:rowOff>750786</xdr:rowOff>
    </xdr:from>
    <xdr:to>
      <xdr:col>3</xdr:col>
      <xdr:colOff>1838323</xdr:colOff>
      <xdr:row>33</xdr:row>
      <xdr:rowOff>533400</xdr:rowOff>
    </xdr:to>
    <xdr:pic>
      <xdr:nvPicPr>
        <xdr:cNvPr id="31" name="图片 30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 rot="5400000">
          <a:off x="4141470" y="20103465"/>
          <a:ext cx="534670" cy="1202055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33</xdr:row>
      <xdr:rowOff>67923</xdr:rowOff>
    </xdr:from>
    <xdr:to>
      <xdr:col>4</xdr:col>
      <xdr:colOff>0</xdr:colOff>
      <xdr:row>33</xdr:row>
      <xdr:rowOff>523879</xdr:rowOff>
    </xdr:to>
    <xdr:pic>
      <xdr:nvPicPr>
        <xdr:cNvPr id="34" name="图片 33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 rot="5400000">
          <a:off x="4381500" y="19743420"/>
          <a:ext cx="456565" cy="1981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834390</xdr:colOff>
      <xdr:row>31</xdr:row>
      <xdr:rowOff>656590</xdr:rowOff>
    </xdr:from>
    <xdr:to>
      <xdr:col>3</xdr:col>
      <xdr:colOff>1367099</xdr:colOff>
      <xdr:row>33</xdr:row>
      <xdr:rowOff>32003</xdr:rowOff>
    </xdr:to>
    <xdr:pic>
      <xdr:nvPicPr>
        <xdr:cNvPr id="37" name="图片 36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4006215" y="19523710"/>
          <a:ext cx="532130" cy="94678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27</xdr:row>
      <xdr:rowOff>2417</xdr:rowOff>
    </xdr:from>
    <xdr:to>
      <xdr:col>4</xdr:col>
      <xdr:colOff>0</xdr:colOff>
      <xdr:row>27</xdr:row>
      <xdr:rowOff>533401</xdr:rowOff>
    </xdr:to>
    <xdr:pic>
      <xdr:nvPicPr>
        <xdr:cNvPr id="39" name="图片 38"/>
        <xdr:cNvPicPr>
          <a:picLocks noChangeAspect="1"/>
        </xdr:cNvPicPr>
      </xdr:nvPicPr>
      <xdr:blipFill>
        <a:blip r:embed="rId31" cstate="print"/>
        <a:stretch>
          <a:fillRect/>
        </a:stretch>
      </xdr:blipFill>
      <xdr:spPr>
        <a:xfrm>
          <a:off x="3790950" y="16354425"/>
          <a:ext cx="1809750" cy="531495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33</xdr:row>
      <xdr:rowOff>613410</xdr:rowOff>
    </xdr:from>
    <xdr:to>
      <xdr:col>3</xdr:col>
      <xdr:colOff>1352550</xdr:colOff>
      <xdr:row>34</xdr:row>
      <xdr:rowOff>696595</xdr:rowOff>
    </xdr:to>
    <xdr:pic>
      <xdr:nvPicPr>
        <xdr:cNvPr id="44" name="图片 43"/>
        <xdr:cNvPicPr>
          <a:picLocks noChangeAspect="1"/>
        </xdr:cNvPicPr>
      </xdr:nvPicPr>
      <xdr:blipFill>
        <a:blip r:embed="rId32" cstate="print"/>
        <a:stretch>
          <a:fillRect/>
        </a:stretch>
      </xdr:blipFill>
      <xdr:spPr>
        <a:xfrm>
          <a:off x="3810000" y="21052155"/>
          <a:ext cx="714375" cy="730885"/>
        </a:xfrm>
        <a:prstGeom prst="rect">
          <a:avLst/>
        </a:prstGeom>
      </xdr:spPr>
    </xdr:pic>
    <xdr:clientData/>
  </xdr:twoCellAnchor>
  <xdr:twoCellAnchor editAs="oneCell">
    <xdr:from>
      <xdr:col>2</xdr:col>
      <xdr:colOff>589597</xdr:colOff>
      <xdr:row>34</xdr:row>
      <xdr:rowOff>620712</xdr:rowOff>
    </xdr:from>
    <xdr:to>
      <xdr:col>3</xdr:col>
      <xdr:colOff>2427922</xdr:colOff>
      <xdr:row>36</xdr:row>
      <xdr:rowOff>18097</xdr:rowOff>
    </xdr:to>
    <xdr:pic>
      <xdr:nvPicPr>
        <xdr:cNvPr id="32" name="图片 31"/>
        <xdr:cNvPicPr>
          <a:picLocks noChangeAspect="1"/>
        </xdr:cNvPicPr>
      </xdr:nvPicPr>
      <xdr:blipFill>
        <a:blip r:embed="rId33" cstate="print"/>
        <a:stretch>
          <a:fillRect/>
        </a:stretch>
      </xdr:blipFill>
      <xdr:spPr>
        <a:xfrm rot="5400000">
          <a:off x="3881120" y="20957540"/>
          <a:ext cx="969010" cy="2466975"/>
        </a:xfrm>
        <a:prstGeom prst="rect">
          <a:avLst/>
        </a:prstGeom>
      </xdr:spPr>
    </xdr:pic>
    <xdr:clientData/>
  </xdr:twoCellAnchor>
  <xdr:twoCellAnchor editAs="oneCell">
    <xdr:from>
      <xdr:col>3</xdr:col>
      <xdr:colOff>257674</xdr:colOff>
      <xdr:row>7</xdr:row>
      <xdr:rowOff>543206</xdr:rowOff>
    </xdr:from>
    <xdr:to>
      <xdr:col>3</xdr:col>
      <xdr:colOff>2133600</xdr:colOff>
      <xdr:row>9</xdr:row>
      <xdr:rowOff>57150</xdr:rowOff>
    </xdr:to>
    <xdr:pic>
      <xdr:nvPicPr>
        <xdr:cNvPr id="27" name="图片 26"/>
        <xdr:cNvPicPr>
          <a:picLocks noChangeAspect="1"/>
        </xdr:cNvPicPr>
      </xdr:nvPicPr>
      <xdr:blipFill>
        <a:blip r:embed="rId34" cstate="print"/>
        <a:stretch>
          <a:fillRect/>
        </a:stretch>
      </xdr:blipFill>
      <xdr:spPr>
        <a:xfrm rot="16200000">
          <a:off x="4038600" y="4150995"/>
          <a:ext cx="657225" cy="187579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314325</xdr:colOff>
      <xdr:row>35</xdr:row>
      <xdr:rowOff>762000</xdr:rowOff>
    </xdr:from>
    <xdr:to>
      <xdr:col>4</xdr:col>
      <xdr:colOff>0</xdr:colOff>
      <xdr:row>36</xdr:row>
      <xdr:rowOff>809626</xdr:rowOff>
    </xdr:to>
    <xdr:pic>
      <xdr:nvPicPr>
        <xdr:cNvPr id="33" name="图片 32"/>
        <xdr:cNvPicPr>
          <a:picLocks noChangeAspect="1"/>
        </xdr:cNvPicPr>
      </xdr:nvPicPr>
      <xdr:blipFill>
        <a:blip r:embed="rId35" cstate="print"/>
        <a:stretch>
          <a:fillRect/>
        </a:stretch>
      </xdr:blipFill>
      <xdr:spPr>
        <a:xfrm>
          <a:off x="3486150" y="22600920"/>
          <a:ext cx="2114550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211235</xdr:colOff>
      <xdr:row>37</xdr:row>
      <xdr:rowOff>15238</xdr:rowOff>
    </xdr:from>
    <xdr:to>
      <xdr:col>3</xdr:col>
      <xdr:colOff>1990722</xdr:colOff>
      <xdr:row>37</xdr:row>
      <xdr:rowOff>885825</xdr:rowOff>
    </xdr:to>
    <xdr:pic>
      <xdr:nvPicPr>
        <xdr:cNvPr id="29" name="图片 28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 rot="5400000">
          <a:off x="3837305" y="23056850"/>
          <a:ext cx="870585" cy="1779270"/>
        </a:xfrm>
        <a:prstGeom prst="rect">
          <a:avLst/>
        </a:prstGeom>
      </xdr:spPr>
    </xdr:pic>
    <xdr:clientData/>
  </xdr:twoCellAnchor>
  <xdr:twoCellAnchor editAs="oneCell">
    <xdr:from>
      <xdr:col>3</xdr:col>
      <xdr:colOff>39790</xdr:colOff>
      <xdr:row>38</xdr:row>
      <xdr:rowOff>5</xdr:rowOff>
    </xdr:from>
    <xdr:to>
      <xdr:col>4</xdr:col>
      <xdr:colOff>0</xdr:colOff>
      <xdr:row>38</xdr:row>
      <xdr:rowOff>666755</xdr:rowOff>
    </xdr:to>
    <xdr:pic>
      <xdr:nvPicPr>
        <xdr:cNvPr id="38" name="图片 37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 rot="5400000">
          <a:off x="4072255" y="23615650"/>
          <a:ext cx="666750" cy="238950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39</xdr:row>
      <xdr:rowOff>104774</xdr:rowOff>
    </xdr:from>
    <xdr:to>
      <xdr:col>4</xdr:col>
      <xdr:colOff>0</xdr:colOff>
      <xdr:row>39</xdr:row>
      <xdr:rowOff>809625</xdr:rowOff>
    </xdr:to>
    <xdr:pic>
      <xdr:nvPicPr>
        <xdr:cNvPr id="24" name="图片 23"/>
        <xdr:cNvPicPr>
          <a:picLocks noChangeAspect="1"/>
        </xdr:cNvPicPr>
      </xdr:nvPicPr>
      <xdr:blipFill>
        <a:blip r:embed="rId38" cstate="print"/>
        <a:stretch>
          <a:fillRect/>
        </a:stretch>
      </xdr:blipFill>
      <xdr:spPr>
        <a:xfrm>
          <a:off x="3333750" y="25391110"/>
          <a:ext cx="2266950" cy="705485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6</xdr:row>
      <xdr:rowOff>28575</xdr:rowOff>
    </xdr:from>
    <xdr:to>
      <xdr:col>3</xdr:col>
      <xdr:colOff>1563370</xdr:colOff>
      <xdr:row>6</xdr:row>
      <xdr:rowOff>495300</xdr:rowOff>
    </xdr:to>
    <xdr:pic>
      <xdr:nvPicPr>
        <xdr:cNvPr id="43" name="ID_B07C25826C4A4BE8B3F66137CCA0C865" descr="8"/>
        <xdr:cNvPicPr>
          <a:picLocks noChangeAspect="1"/>
        </xdr:cNvPicPr>
      </xdr:nvPicPr>
      <xdr:blipFill>
        <a:blip r:embed="rId39" cstate="print"/>
        <a:stretch>
          <a:fillRect/>
        </a:stretch>
      </xdr:blipFill>
      <xdr:spPr>
        <a:xfrm>
          <a:off x="4038600" y="3674745"/>
          <a:ext cx="696595" cy="466725"/>
        </a:xfrm>
        <a:prstGeom prst="rect">
          <a:avLst/>
        </a:prstGeom>
      </xdr:spPr>
    </xdr:pic>
    <xdr:clientData/>
  </xdr:twoCellAnchor>
  <xdr:twoCellAnchor editAs="oneCell">
    <xdr:from>
      <xdr:col>3</xdr:col>
      <xdr:colOff>618490</xdr:colOff>
      <xdr:row>10</xdr:row>
      <xdr:rowOff>19050</xdr:rowOff>
    </xdr:from>
    <xdr:to>
      <xdr:col>3</xdr:col>
      <xdr:colOff>1499870</xdr:colOff>
      <xdr:row>10</xdr:row>
      <xdr:rowOff>494030</xdr:rowOff>
    </xdr:to>
    <xdr:pic>
      <xdr:nvPicPr>
        <xdr:cNvPr id="45" name="ID_4A952F60ED15438B8A680B75508A6E6B" descr="塑料袋"/>
        <xdr:cNvPicPr>
          <a:picLocks noChangeAspect="1"/>
        </xdr:cNvPicPr>
      </xdr:nvPicPr>
      <xdr:blipFill>
        <a:blip r:embed="rId40" cstate="print"/>
        <a:stretch>
          <a:fillRect/>
        </a:stretch>
      </xdr:blipFill>
      <xdr:spPr>
        <a:xfrm>
          <a:off x="3790315" y="5951220"/>
          <a:ext cx="881380" cy="474980"/>
        </a:xfrm>
        <a:prstGeom prst="rect">
          <a:avLst/>
        </a:prstGeom>
      </xdr:spPr>
    </xdr:pic>
    <xdr:clientData/>
  </xdr:twoCellAnchor>
  <xdr:twoCellAnchor editAs="oneCell">
    <xdr:from>
      <xdr:col>3</xdr:col>
      <xdr:colOff>666115</xdr:colOff>
      <xdr:row>11</xdr:row>
      <xdr:rowOff>19050</xdr:rowOff>
    </xdr:from>
    <xdr:to>
      <xdr:col>3</xdr:col>
      <xdr:colOff>1376680</xdr:colOff>
      <xdr:row>11</xdr:row>
      <xdr:rowOff>501015</xdr:rowOff>
    </xdr:to>
    <xdr:pic>
      <xdr:nvPicPr>
        <xdr:cNvPr id="46" name="ID_35F79D5A5DCE416E91D285D7E25AABC9" descr="豆浆杯"/>
        <xdr:cNvPicPr>
          <a:picLocks noChangeAspect="1"/>
        </xdr:cNvPicPr>
      </xdr:nvPicPr>
      <xdr:blipFill>
        <a:blip r:embed="rId41" cstate="print"/>
        <a:stretch>
          <a:fillRect/>
        </a:stretch>
      </xdr:blipFill>
      <xdr:spPr>
        <a:xfrm>
          <a:off x="3837940" y="6522720"/>
          <a:ext cx="710565" cy="481965"/>
        </a:xfrm>
        <a:prstGeom prst="rect">
          <a:avLst/>
        </a:prstGeom>
      </xdr:spPr>
    </xdr:pic>
    <xdr:clientData/>
  </xdr:twoCellAnchor>
  <xdr:twoCellAnchor editAs="oneCell">
    <xdr:from>
      <xdr:col>3</xdr:col>
      <xdr:colOff>725805</xdr:colOff>
      <xdr:row>12</xdr:row>
      <xdr:rowOff>19050</xdr:rowOff>
    </xdr:from>
    <xdr:to>
      <xdr:col>3</xdr:col>
      <xdr:colOff>1522095</xdr:colOff>
      <xdr:row>12</xdr:row>
      <xdr:rowOff>463550</xdr:rowOff>
    </xdr:to>
    <xdr:pic>
      <xdr:nvPicPr>
        <xdr:cNvPr id="47" name="ID_2E44126CC7F043A9901F3EFD5283B033" descr="清洁球"/>
        <xdr:cNvPicPr>
          <a:picLocks noChangeAspect="1"/>
        </xdr:cNvPicPr>
      </xdr:nvPicPr>
      <xdr:blipFill>
        <a:blip r:embed="rId42" cstate="print"/>
        <a:stretch>
          <a:fillRect/>
        </a:stretch>
      </xdr:blipFill>
      <xdr:spPr>
        <a:xfrm>
          <a:off x="3897630" y="7094220"/>
          <a:ext cx="796290" cy="444500"/>
        </a:xfrm>
        <a:prstGeom prst="rect">
          <a:avLst/>
        </a:prstGeom>
      </xdr:spPr>
    </xdr:pic>
    <xdr:clientData/>
  </xdr:twoCellAnchor>
  <xdr:twoCellAnchor editAs="oneCell">
    <xdr:from>
      <xdr:col>3</xdr:col>
      <xdr:colOff>641350</xdr:colOff>
      <xdr:row>14</xdr:row>
      <xdr:rowOff>148590</xdr:rowOff>
    </xdr:from>
    <xdr:to>
      <xdr:col>3</xdr:col>
      <xdr:colOff>1439545</xdr:colOff>
      <xdr:row>14</xdr:row>
      <xdr:rowOff>532130</xdr:rowOff>
    </xdr:to>
    <xdr:pic>
      <xdr:nvPicPr>
        <xdr:cNvPr id="48" name="ID_A896B04F6F4C4B15A2C1BA0E10759F14" descr="刮地器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3813175" y="8423910"/>
          <a:ext cx="798195" cy="383540"/>
        </a:xfrm>
        <a:prstGeom prst="rect">
          <a:avLst/>
        </a:prstGeom>
      </xdr:spPr>
    </xdr:pic>
    <xdr:clientData/>
  </xdr:twoCellAnchor>
  <xdr:twoCellAnchor editAs="oneCell">
    <xdr:from>
      <xdr:col>3</xdr:col>
      <xdr:colOff>238760</xdr:colOff>
      <xdr:row>13</xdr:row>
      <xdr:rowOff>19050</xdr:rowOff>
    </xdr:from>
    <xdr:to>
      <xdr:col>3</xdr:col>
      <xdr:colOff>1490345</xdr:colOff>
      <xdr:row>13</xdr:row>
      <xdr:rowOff>509270</xdr:rowOff>
    </xdr:to>
    <xdr:pic>
      <xdr:nvPicPr>
        <xdr:cNvPr id="49" name="ID_AC0A5C6D884A4458AF0D1238822B0035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3410585" y="7665720"/>
          <a:ext cx="1251585" cy="4902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tabSelected="1" topLeftCell="A38" workbookViewId="0">
      <selection activeCell="I38" sqref="I38"/>
    </sheetView>
  </sheetViews>
  <sheetFormatPr defaultColWidth="9" defaultRowHeight="45" customHeight="1" outlineLevelCol="7"/>
  <cols>
    <col min="1" max="1" width="24" style="3" customWidth="1"/>
    <col min="2" max="2" width="9.375" style="3" customWidth="1"/>
    <col min="3" max="3" width="8.25" style="3" customWidth="1"/>
    <col min="4" max="4" width="31.875" style="3" customWidth="1"/>
    <col min="5" max="5" width="26.125" style="3" customWidth="1"/>
    <col min="6" max="7" width="14.25" style="3" customWidth="1"/>
    <col min="8" max="8" width="21.5" style="3" customWidth="1"/>
    <col min="9" max="9" width="12.375" style="3" customWidth="1"/>
    <col min="10" max="16384" width="9" style="3"/>
  </cols>
  <sheetData>
    <row r="1" ht="62.1" customHeight="1" spans="1:8">
      <c r="A1" s="4" t="s">
        <v>0</v>
      </c>
      <c r="B1" s="5"/>
      <c r="C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</row>
    <row r="3" customHeight="1" spans="1:8">
      <c r="A3" s="8" t="s">
        <v>9</v>
      </c>
      <c r="B3" s="8">
        <v>70</v>
      </c>
      <c r="C3" s="8" t="s">
        <v>10</v>
      </c>
      <c r="D3" s="8"/>
      <c r="E3" s="8" t="s">
        <v>11</v>
      </c>
      <c r="F3" s="9">
        <v>18</v>
      </c>
      <c r="G3" s="9">
        <f>F3*B3</f>
        <v>1260</v>
      </c>
      <c r="H3" s="8"/>
    </row>
    <row r="4" customHeight="1" spans="1:8">
      <c r="A4" s="10" t="s">
        <v>12</v>
      </c>
      <c r="B4" s="8">
        <v>3</v>
      </c>
      <c r="C4" s="8" t="s">
        <v>13</v>
      </c>
      <c r="D4" s="8"/>
      <c r="E4" s="8"/>
      <c r="F4" s="9">
        <v>256</v>
      </c>
      <c r="G4" s="9">
        <f>F4*B4</f>
        <v>768</v>
      </c>
      <c r="H4" s="8"/>
    </row>
    <row r="5" customHeight="1" spans="1:8">
      <c r="A5" s="8" t="s">
        <v>14</v>
      </c>
      <c r="B5" s="8">
        <v>11</v>
      </c>
      <c r="C5" s="8" t="s">
        <v>15</v>
      </c>
      <c r="D5" s="8"/>
      <c r="E5" s="8" t="s">
        <v>16</v>
      </c>
      <c r="F5" s="9">
        <v>18</v>
      </c>
      <c r="G5" s="9">
        <f>F5*B5</f>
        <v>198</v>
      </c>
      <c r="H5" s="8"/>
    </row>
    <row r="6" customHeight="1" spans="1:8">
      <c r="A6" s="8" t="s">
        <v>17</v>
      </c>
      <c r="B6" s="8">
        <v>6</v>
      </c>
      <c r="C6" s="8" t="s">
        <v>13</v>
      </c>
      <c r="D6" s="8"/>
      <c r="E6" s="8" t="s">
        <v>18</v>
      </c>
      <c r="F6" s="9">
        <v>297</v>
      </c>
      <c r="G6" s="9">
        <f>F6*B6</f>
        <v>1782</v>
      </c>
      <c r="H6" s="11" t="s">
        <v>19</v>
      </c>
    </row>
    <row r="7" customHeight="1" spans="1:8">
      <c r="A7" s="8" t="s">
        <v>20</v>
      </c>
      <c r="B7" s="8">
        <v>200</v>
      </c>
      <c r="C7" s="8" t="s">
        <v>10</v>
      </c>
      <c r="D7" s="8"/>
      <c r="E7" s="8" t="s">
        <v>21</v>
      </c>
      <c r="F7" s="9">
        <v>3.78</v>
      </c>
      <c r="G7" s="9">
        <f>F7*B7</f>
        <v>756</v>
      </c>
      <c r="H7" s="11"/>
    </row>
    <row r="8" customHeight="1" spans="1:8">
      <c r="A8" s="8" t="s">
        <v>22</v>
      </c>
      <c r="B8" s="8">
        <v>6</v>
      </c>
      <c r="C8" s="8" t="s">
        <v>23</v>
      </c>
      <c r="D8" s="8"/>
      <c r="E8" s="8"/>
      <c r="F8" s="9">
        <v>14</v>
      </c>
      <c r="G8" s="9">
        <f>F8*B8</f>
        <v>84</v>
      </c>
      <c r="H8" s="8"/>
    </row>
    <row r="9" customHeight="1" spans="1:8">
      <c r="A9" s="8" t="s">
        <v>24</v>
      </c>
      <c r="B9" s="8">
        <v>10</v>
      </c>
      <c r="C9" s="8" t="s">
        <v>23</v>
      </c>
      <c r="D9" s="8"/>
      <c r="E9" s="8"/>
      <c r="F9" s="9">
        <v>86</v>
      </c>
      <c r="G9" s="9">
        <f>F9*B9</f>
        <v>860</v>
      </c>
      <c r="H9" s="8"/>
    </row>
    <row r="10" customHeight="1" spans="1:8">
      <c r="A10" s="8" t="s">
        <v>25</v>
      </c>
      <c r="B10" s="8">
        <v>1400</v>
      </c>
      <c r="C10" s="8" t="s">
        <v>10</v>
      </c>
      <c r="D10" s="8"/>
      <c r="E10" s="8" t="s">
        <v>26</v>
      </c>
      <c r="F10" s="9">
        <v>1.3</v>
      </c>
      <c r="G10" s="9">
        <f>F10*B10</f>
        <v>1820</v>
      </c>
      <c r="H10" s="8"/>
    </row>
    <row r="11" customHeight="1" spans="1:8">
      <c r="A11" s="12" t="s">
        <v>27</v>
      </c>
      <c r="B11" s="13">
        <v>10</v>
      </c>
      <c r="C11" s="13" t="s">
        <v>15</v>
      </c>
      <c r="D11" s="12"/>
      <c r="E11" s="12" t="s">
        <v>28</v>
      </c>
      <c r="F11" s="14">
        <v>21.6</v>
      </c>
      <c r="G11" s="9">
        <f>F11*B11</f>
        <v>216</v>
      </c>
      <c r="H11" s="13"/>
    </row>
    <row r="12" customHeight="1" spans="1:8">
      <c r="A12" s="12" t="s">
        <v>29</v>
      </c>
      <c r="B12" s="15">
        <v>5</v>
      </c>
      <c r="C12" s="15" t="s">
        <v>13</v>
      </c>
      <c r="D12" s="12"/>
      <c r="E12" s="12" t="s">
        <v>30</v>
      </c>
      <c r="F12" s="15">
        <v>285.2</v>
      </c>
      <c r="G12" s="9">
        <f>F12*B12</f>
        <v>1426</v>
      </c>
      <c r="H12" s="16" t="s">
        <v>31</v>
      </c>
    </row>
    <row r="13" s="1" customFormat="1" customHeight="1" spans="1:8">
      <c r="A13" s="17" t="s">
        <v>32</v>
      </c>
      <c r="B13" s="17">
        <v>45</v>
      </c>
      <c r="C13" s="17" t="s">
        <v>15</v>
      </c>
      <c r="D13" s="17"/>
      <c r="E13" s="17" t="s">
        <v>33</v>
      </c>
      <c r="F13" s="17">
        <v>7.8</v>
      </c>
      <c r="G13" s="18">
        <f>F13*B13</f>
        <v>351</v>
      </c>
      <c r="H13" s="17"/>
    </row>
    <row r="14" ht="49.5" customHeight="1" spans="1:8">
      <c r="A14" s="19" t="s">
        <v>34</v>
      </c>
      <c r="B14" s="15">
        <v>50</v>
      </c>
      <c r="C14" s="15" t="s">
        <v>35</v>
      </c>
      <c r="D14" s="12"/>
      <c r="E14" s="15"/>
      <c r="F14" s="15">
        <v>10</v>
      </c>
      <c r="G14" s="9">
        <f t="shared" ref="G14:G15" si="0">F14*B14</f>
        <v>500</v>
      </c>
      <c r="H14" s="15"/>
    </row>
    <row r="15" customHeight="1" spans="1:8">
      <c r="A15" s="12" t="s">
        <v>36</v>
      </c>
      <c r="B15" s="15">
        <v>5</v>
      </c>
      <c r="C15" s="15" t="s">
        <v>23</v>
      </c>
      <c r="D15" s="12"/>
      <c r="E15" s="13"/>
      <c r="F15" s="15">
        <v>57.6</v>
      </c>
      <c r="G15" s="9">
        <f t="shared" si="0"/>
        <v>288</v>
      </c>
      <c r="H15" s="15"/>
    </row>
    <row r="16" customHeight="1" spans="1:8">
      <c r="A16" s="8" t="s">
        <v>37</v>
      </c>
      <c r="B16" s="8">
        <v>6</v>
      </c>
      <c r="C16" s="8" t="s">
        <v>15</v>
      </c>
      <c r="D16" s="8"/>
      <c r="E16" s="8" t="s">
        <v>38</v>
      </c>
      <c r="F16" s="9">
        <v>6.2</v>
      </c>
      <c r="G16" s="9">
        <f>F16*B16</f>
        <v>37.2</v>
      </c>
      <c r="H16" s="8"/>
    </row>
    <row r="17" customHeight="1" spans="1:8">
      <c r="A17" s="20" t="s">
        <v>39</v>
      </c>
      <c r="B17" s="20">
        <v>8</v>
      </c>
      <c r="C17" s="20" t="s">
        <v>10</v>
      </c>
      <c r="D17" s="20"/>
      <c r="E17" s="20" t="s">
        <v>40</v>
      </c>
      <c r="F17" s="20">
        <v>23.5</v>
      </c>
      <c r="G17" s="9">
        <f>F17*B17</f>
        <v>188</v>
      </c>
      <c r="H17" s="20"/>
    </row>
    <row r="18" customHeight="1" spans="1:8">
      <c r="A18" s="20" t="s">
        <v>41</v>
      </c>
      <c r="B18" s="20">
        <v>15</v>
      </c>
      <c r="C18" s="20" t="s">
        <v>23</v>
      </c>
      <c r="D18" s="20"/>
      <c r="E18" s="8" t="s">
        <v>42</v>
      </c>
      <c r="F18" s="20">
        <v>19.4</v>
      </c>
      <c r="G18" s="9">
        <f t="shared" ref="G18:G42" si="1">F18*B18</f>
        <v>291</v>
      </c>
      <c r="H18" s="20"/>
    </row>
    <row r="19" customHeight="1" spans="1:8">
      <c r="A19" s="20" t="s">
        <v>43</v>
      </c>
      <c r="B19" s="20">
        <v>12</v>
      </c>
      <c r="C19" s="20" t="s">
        <v>44</v>
      </c>
      <c r="D19" s="20"/>
      <c r="E19" s="20" t="s">
        <v>45</v>
      </c>
      <c r="F19" s="20">
        <v>43.2</v>
      </c>
      <c r="G19" s="9">
        <f t="shared" si="1"/>
        <v>518.4</v>
      </c>
      <c r="H19" s="20"/>
    </row>
    <row r="20" customHeight="1" spans="1:8">
      <c r="A20" s="20" t="s">
        <v>46</v>
      </c>
      <c r="B20" s="20">
        <v>4</v>
      </c>
      <c r="C20" s="20" t="s">
        <v>10</v>
      </c>
      <c r="D20" s="20"/>
      <c r="E20" s="20" t="s">
        <v>47</v>
      </c>
      <c r="F20" s="20">
        <v>23.4</v>
      </c>
      <c r="G20" s="9">
        <f t="shared" si="1"/>
        <v>93.6</v>
      </c>
      <c r="H20" s="20"/>
    </row>
    <row r="21" customHeight="1" spans="1:8">
      <c r="A21" s="8" t="s">
        <v>48</v>
      </c>
      <c r="B21" s="8">
        <v>4</v>
      </c>
      <c r="C21" s="8" t="s">
        <v>10</v>
      </c>
      <c r="D21" s="8"/>
      <c r="E21" s="8" t="s">
        <v>49</v>
      </c>
      <c r="F21" s="8">
        <v>5</v>
      </c>
      <c r="G21" s="9">
        <f t="shared" si="1"/>
        <v>20</v>
      </c>
      <c r="H21" s="20"/>
    </row>
    <row r="22" s="2" customFormat="1" ht="69" customHeight="1" spans="1:8">
      <c r="A22" s="20" t="s">
        <v>50</v>
      </c>
      <c r="B22" s="20">
        <v>16</v>
      </c>
      <c r="C22" s="20" t="s">
        <v>23</v>
      </c>
      <c r="D22" s="20"/>
      <c r="E22" s="20"/>
      <c r="F22" s="20">
        <v>8</v>
      </c>
      <c r="G22" s="9">
        <f t="shared" si="1"/>
        <v>128</v>
      </c>
      <c r="H22" s="20"/>
    </row>
    <row r="23" s="2" customFormat="1" customHeight="1" spans="1:8">
      <c r="A23" s="20" t="s">
        <v>51</v>
      </c>
      <c r="B23" s="20">
        <v>4</v>
      </c>
      <c r="C23" s="20" t="s">
        <v>52</v>
      </c>
      <c r="D23" s="20"/>
      <c r="E23" s="20"/>
      <c r="F23" s="20">
        <v>120</v>
      </c>
      <c r="G23" s="9">
        <f t="shared" si="1"/>
        <v>480</v>
      </c>
      <c r="H23" s="21"/>
    </row>
    <row r="24" s="2" customFormat="1" customHeight="1" spans="1:8">
      <c r="A24" s="20" t="s">
        <v>53</v>
      </c>
      <c r="B24" s="20">
        <v>6</v>
      </c>
      <c r="C24" s="20" t="s">
        <v>54</v>
      </c>
      <c r="D24" s="20"/>
      <c r="E24" s="20" t="s">
        <v>55</v>
      </c>
      <c r="F24" s="20">
        <v>260</v>
      </c>
      <c r="G24" s="9">
        <f t="shared" si="1"/>
        <v>1560</v>
      </c>
      <c r="H24" s="20"/>
    </row>
    <row r="25" s="2" customFormat="1" customHeight="1" spans="1:8">
      <c r="A25" s="20" t="s">
        <v>56</v>
      </c>
      <c r="B25" s="20">
        <v>30</v>
      </c>
      <c r="C25" s="20" t="s">
        <v>57</v>
      </c>
      <c r="D25" s="20"/>
      <c r="E25" s="15" t="s">
        <v>58</v>
      </c>
      <c r="F25" s="15">
        <v>326.7</v>
      </c>
      <c r="G25" s="9">
        <f t="shared" si="1"/>
        <v>9801</v>
      </c>
      <c r="H25" s="15"/>
    </row>
    <row r="26" s="2" customFormat="1" ht="60" customHeight="1" spans="1:8">
      <c r="A26" s="20" t="s">
        <v>59</v>
      </c>
      <c r="B26" s="20">
        <v>6</v>
      </c>
      <c r="C26" s="20" t="s">
        <v>10</v>
      </c>
      <c r="D26" s="20"/>
      <c r="E26" s="20" t="s">
        <v>60</v>
      </c>
      <c r="F26" s="20">
        <v>135</v>
      </c>
      <c r="G26" s="9">
        <f t="shared" si="1"/>
        <v>810</v>
      </c>
      <c r="H26" s="20"/>
    </row>
    <row r="27" s="2" customFormat="1" ht="57" customHeight="1" spans="1:8">
      <c r="A27" s="20" t="s">
        <v>61</v>
      </c>
      <c r="B27" s="20">
        <v>9</v>
      </c>
      <c r="C27" s="20" t="s">
        <v>10</v>
      </c>
      <c r="D27" s="20"/>
      <c r="E27" s="20" t="s">
        <v>62</v>
      </c>
      <c r="F27" s="20">
        <v>155</v>
      </c>
      <c r="G27" s="9">
        <f t="shared" si="1"/>
        <v>1395</v>
      </c>
      <c r="H27" s="20"/>
    </row>
    <row r="28" s="2" customFormat="1" customHeight="1" spans="1:8">
      <c r="A28" s="20" t="s">
        <v>63</v>
      </c>
      <c r="B28" s="20">
        <v>24</v>
      </c>
      <c r="C28" s="20" t="s">
        <v>23</v>
      </c>
      <c r="D28" s="20"/>
      <c r="E28" s="20" t="s">
        <v>64</v>
      </c>
      <c r="F28" s="15">
        <v>21.6</v>
      </c>
      <c r="G28" s="9">
        <f t="shared" si="1"/>
        <v>518.4</v>
      </c>
      <c r="H28" s="15"/>
    </row>
    <row r="29" s="2" customFormat="1" customHeight="1" spans="1:8">
      <c r="A29" s="20" t="s">
        <v>65</v>
      </c>
      <c r="B29" s="20">
        <v>12</v>
      </c>
      <c r="C29" s="20" t="s">
        <v>66</v>
      </c>
      <c r="D29" s="20"/>
      <c r="E29" s="20"/>
      <c r="F29" s="20">
        <v>34.2</v>
      </c>
      <c r="G29" s="9">
        <f t="shared" si="1"/>
        <v>410.4</v>
      </c>
      <c r="H29" s="20"/>
    </row>
    <row r="30" s="2" customFormat="1" ht="51.75" customHeight="1" spans="1:8">
      <c r="A30" s="20" t="s">
        <v>67</v>
      </c>
      <c r="B30" s="20">
        <v>44</v>
      </c>
      <c r="C30" s="20" t="s">
        <v>57</v>
      </c>
      <c r="D30" s="20"/>
      <c r="E30" s="20"/>
      <c r="F30" s="20">
        <v>520</v>
      </c>
      <c r="G30" s="9">
        <f t="shared" si="1"/>
        <v>22880</v>
      </c>
      <c r="H30" s="20"/>
    </row>
    <row r="31" s="2" customFormat="1" ht="56.25" customHeight="1" spans="1:8">
      <c r="A31" s="20" t="s">
        <v>68</v>
      </c>
      <c r="B31" s="20">
        <v>32</v>
      </c>
      <c r="C31" s="20" t="s">
        <v>57</v>
      </c>
      <c r="D31" s="20"/>
      <c r="E31" s="20"/>
      <c r="F31" s="20">
        <v>300</v>
      </c>
      <c r="G31" s="9">
        <f t="shared" si="1"/>
        <v>9600</v>
      </c>
      <c r="H31" s="20"/>
    </row>
    <row r="32" s="2" customFormat="1" ht="64.5" customHeight="1" spans="1:8">
      <c r="A32" s="20" t="s">
        <v>69</v>
      </c>
      <c r="B32" s="20">
        <v>10</v>
      </c>
      <c r="C32" s="20" t="s">
        <v>23</v>
      </c>
      <c r="D32" s="20"/>
      <c r="E32" s="15" t="s">
        <v>70</v>
      </c>
      <c r="F32" s="15">
        <v>29.7</v>
      </c>
      <c r="G32" s="9">
        <f t="shared" si="1"/>
        <v>297</v>
      </c>
      <c r="H32" s="15"/>
    </row>
    <row r="33" s="2" customFormat="1" ht="59.25" customHeight="1" spans="1:8">
      <c r="A33" s="20" t="s">
        <v>71</v>
      </c>
      <c r="B33" s="20">
        <v>90</v>
      </c>
      <c r="C33" s="20" t="s">
        <v>35</v>
      </c>
      <c r="D33" s="20"/>
      <c r="E33" s="20"/>
      <c r="F33" s="15">
        <v>25.2</v>
      </c>
      <c r="G33" s="9">
        <f t="shared" si="1"/>
        <v>2268</v>
      </c>
      <c r="H33" s="15"/>
    </row>
    <row r="34" s="2" customFormat="1" ht="51" customHeight="1" spans="1:8">
      <c r="A34" s="20" t="s">
        <v>72</v>
      </c>
      <c r="B34" s="20">
        <v>3</v>
      </c>
      <c r="C34" s="20" t="s">
        <v>13</v>
      </c>
      <c r="D34" s="20"/>
      <c r="E34" s="20" t="s">
        <v>73</v>
      </c>
      <c r="F34" s="15">
        <v>324</v>
      </c>
      <c r="G34" s="9">
        <f>F34*B34</f>
        <v>972</v>
      </c>
      <c r="H34" s="11"/>
    </row>
    <row r="35" s="2" customFormat="1" ht="59.25" customHeight="1" spans="1:8">
      <c r="A35" s="20" t="s">
        <v>74</v>
      </c>
      <c r="B35" s="20">
        <v>70</v>
      </c>
      <c r="C35" s="20" t="s">
        <v>10</v>
      </c>
      <c r="D35" s="20"/>
      <c r="E35" s="20"/>
      <c r="F35" s="20">
        <v>20</v>
      </c>
      <c r="G35" s="9">
        <f>F35*B35</f>
        <v>1400</v>
      </c>
      <c r="H35" s="20"/>
    </row>
    <row r="36" s="2" customFormat="1" ht="64.5" customHeight="1" spans="1:8">
      <c r="A36" s="20" t="s">
        <v>75</v>
      </c>
      <c r="B36" s="20">
        <v>12</v>
      </c>
      <c r="C36" s="20" t="s">
        <v>10</v>
      </c>
      <c r="D36" s="20"/>
      <c r="E36" s="20" t="s">
        <v>76</v>
      </c>
      <c r="F36" s="20">
        <v>12.5</v>
      </c>
      <c r="G36" s="9">
        <f>F36*B36</f>
        <v>150</v>
      </c>
      <c r="H36" s="20"/>
    </row>
    <row r="37" s="2" customFormat="1" ht="66" customHeight="1" spans="1:8">
      <c r="A37" s="20" t="s">
        <v>77</v>
      </c>
      <c r="B37" s="20">
        <v>12</v>
      </c>
      <c r="C37" s="20" t="s">
        <v>10</v>
      </c>
      <c r="D37" s="20"/>
      <c r="E37" s="20" t="s">
        <v>78</v>
      </c>
      <c r="F37" s="20">
        <v>7.2</v>
      </c>
      <c r="G37" s="9">
        <f>F37*B37</f>
        <v>86.4</v>
      </c>
      <c r="H37" s="20"/>
    </row>
    <row r="38" ht="77.25" customHeight="1" spans="1:8">
      <c r="A38" s="20" t="s">
        <v>79</v>
      </c>
      <c r="B38" s="20">
        <v>2</v>
      </c>
      <c r="C38" s="20" t="s">
        <v>10</v>
      </c>
      <c r="D38" s="20"/>
      <c r="E38" s="20" t="s">
        <v>80</v>
      </c>
      <c r="F38" s="20">
        <v>50</v>
      </c>
      <c r="G38" s="9">
        <f>F38*B38</f>
        <v>100</v>
      </c>
      <c r="H38" s="20"/>
    </row>
    <row r="39" ht="63.75" customHeight="1" spans="1:8">
      <c r="A39" s="20" t="s">
        <v>79</v>
      </c>
      <c r="B39" s="20">
        <v>4</v>
      </c>
      <c r="C39" s="20" t="s">
        <v>81</v>
      </c>
      <c r="D39" s="20"/>
      <c r="E39" s="20" t="s">
        <v>82</v>
      </c>
      <c r="F39" s="20">
        <v>16.2</v>
      </c>
      <c r="G39" s="9">
        <f>F39*B39</f>
        <v>64.8</v>
      </c>
      <c r="H39" s="20"/>
    </row>
    <row r="40" ht="111" customHeight="1" spans="1:8">
      <c r="A40" s="20" t="s">
        <v>83</v>
      </c>
      <c r="B40" s="20">
        <v>54</v>
      </c>
      <c r="C40" s="20" t="s">
        <v>84</v>
      </c>
      <c r="D40" s="22" t="s">
        <v>85</v>
      </c>
      <c r="E40" s="22" t="s">
        <v>86</v>
      </c>
      <c r="F40" s="20">
        <v>62</v>
      </c>
      <c r="G40" s="9">
        <f>F40*B40</f>
        <v>3348</v>
      </c>
      <c r="H40" s="20"/>
    </row>
    <row r="41" customHeight="1" spans="1:8">
      <c r="A41" s="23"/>
      <c r="B41" s="24"/>
      <c r="C41" s="24"/>
      <c r="D41" s="24"/>
      <c r="E41" s="24"/>
      <c r="F41" s="24" t="s">
        <v>87</v>
      </c>
      <c r="G41" s="24">
        <f>SUM(G3:G40)</f>
        <v>67726.2</v>
      </c>
      <c r="H41" s="25"/>
    </row>
  </sheetData>
  <mergeCells count="1">
    <mergeCell ref="A1:H1"/>
  </mergeCells>
  <pageMargins left="0.7" right="0.7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小酥</cp:lastModifiedBy>
  <dcterms:created xsi:type="dcterms:W3CDTF">2006-09-16T00:00:00Z</dcterms:created>
  <dcterms:modified xsi:type="dcterms:W3CDTF">2024-02-24T03:51:05Z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8C472C07F9144E28B1323E3805BDD93F_13</vt:lpwstr>
  </property>
</Properties>
</file>