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8660"/>
  </bookViews>
  <sheets>
    <sheet name="1.办公家具" sheetId="8" r:id="rId1"/>
  </sheets>
  <definedNames>
    <definedName name="_xlnm._FilterDatabase" localSheetId="0" hidden="1">'1.办公家具'!$A$2:$I$16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<sst xmlns="http://schemas.openxmlformats.org/spreadsheetml/2006/main" count="62" uniqueCount="38">
  <si>
    <r>
      <rPr>
        <b/>
        <sz val="36"/>
        <color theme="1"/>
        <rFont val="宋体"/>
        <charset val="134"/>
        <scheme val="minor"/>
      </rPr>
      <t xml:space="preserve">        办公家具报价表     </t>
    </r>
    <r>
      <rPr>
        <b/>
        <sz val="26"/>
        <color theme="1"/>
        <rFont val="宋体"/>
        <charset val="134"/>
        <scheme val="minor"/>
      </rPr>
      <t>日期：2024年8月15日</t>
    </r>
  </si>
  <si>
    <t>序号</t>
  </si>
  <si>
    <t>产品名称</t>
  </si>
  <si>
    <t>意向品牌型号</t>
  </si>
  <si>
    <t>参数</t>
  </si>
  <si>
    <t>单位</t>
  </si>
  <si>
    <t>参考图</t>
  </si>
  <si>
    <t>合计数量</t>
  </si>
  <si>
    <t>单价（元）</t>
  </si>
  <si>
    <t>合计（元）</t>
  </si>
  <si>
    <t>茶歇桌椅</t>
  </si>
  <si>
    <t>杰林</t>
  </si>
  <si>
    <t>750*750桌面材质实木椅子材质优质麻布加海绵加木腿</t>
  </si>
  <si>
    <t>套</t>
  </si>
  <si>
    <t>铁质工装衣柜</t>
  </si>
  <si>
    <t>1850*900*500二门更衣柜：
1、单组规格：900*500*1850(MM）；
2、材质：优质冷轧钢板；
3、宽边柜体：2门2锁，独门独锁，内部1块隔板，1根挂衣杆，柜整体焊死，柜外边框全部为30mm，底框70mm； 
4、柜通体钢板采用厚度0.8 MM，柜体组装而成，牢固性好，加工强度精细化。柜体加工过程中采用180度翻边压紧工艺，突显人性化。
5、组成柜的各个面板全部采用模具化加工。
6、拉手，锁具：拉手为铝合金拉手，耐用，方便于使用者操作与管理，外形美观大方；采用优质锁具，精确度高。
7、漆面：采用立邦环保粉末，进行去氧化皮处理，磷酸除锈，锌系磷化后，静电粉末喷粉，防护性好，附着力强，耐腐防锈，颜色：为灰白色。</t>
  </si>
  <si>
    <t>个</t>
  </si>
  <si>
    <t>办公卡位</t>
  </si>
  <si>
    <r>
      <rPr>
        <sz val="18"/>
        <color theme="1"/>
        <rFont val="宋体"/>
        <charset val="134"/>
        <scheme val="minor"/>
      </rPr>
      <t>1500*1500*750                                                                                                                                                                                                                 1.板材、封边条采用国内外知名品牌，质量有保证；
2.桌面采用国际45°斜边工艺。
3.配置时尚机械密码锁。
4.板材全部采用封4边工艺。
5.自主开模钢架，经过酸洗除油除锈后，磷化静电喷涂。</t>
    </r>
    <r>
      <rPr>
        <sz val="18"/>
        <color theme="1"/>
        <rFont val="宋体"/>
        <charset val="134"/>
      </rPr>
      <t xml:space="preserve">
6.检验要求
屏风卡位影符合GB 18584-2001《室内装饰装修材料  木质家具中有害物质限量》中甲醛释放量≤0.3mg/L</t>
    </r>
  </si>
  <si>
    <t>T型组合卡位</t>
  </si>
  <si>
    <t>四人位3000*3000*750                                                                                                                                                                            1.板材、封边条采用国内外知名品牌，质量有保证；
2.桌面采用国际45°斜边工艺。
3.配置时尚机械密码锁。
4.板材全部采用封4边工艺。
5.自主开模钢架，经过酸洗除油除锈后，磷化静电喷涂。</t>
  </si>
  <si>
    <t>T型卡位</t>
  </si>
  <si>
    <t>两人位3000*1500*750                                                                                                                                                                               1.板材、封边条采用国内外知名品牌，质量有保证；
2.桌面采用国际45°斜边工艺。
3.配置时尚机械密码锁。
4.板材全部采用封4边工艺。
5.自主开模钢架，经过酸洗除油除锈后，磷化静电喷涂。</t>
  </si>
  <si>
    <t>单桌</t>
  </si>
  <si>
    <t>1200*600*750                                                                                                                                                                             1.板材、封边条采用国内外知名品牌，质量有保证；
2.桌面采用国际封边工艺。
3.配置时尚机械密码锁。
4.板材全部采用封4边工艺。
5.自主开模钢架，经过酸洗除油除锈后，磷化静电喷涂。</t>
  </si>
  <si>
    <t>研判桌</t>
  </si>
  <si>
    <t>4500*1200*750GB/T39600-2021环保标准的MDF中密度纤维板和MFC颗粒板经过耐酸碱，防虫，防腐等特殊处理，经久耐用，不易变形，安全环保无异味。饰面纸：采用定制装饰纸搭配钢模表面热压，形成各种具有立体纹理质感的饰面材料。油漆边：采用GB18581环保标准的液态金属漆，无苯，绿色环保，五底三面八道工序，具有无异味，不变色，光滑耐磨的特性。会议桌油漆包边，圆润弧角，9级表面光洁度，温润如玉。</t>
  </si>
  <si>
    <t>6人位3000*3000*750                                                                                                                                                                        1.板材、封边条采用国内外知名品牌，质量有保证；
2.桌面采用国际45°斜边工艺。
3.配置时尚机械密码锁。
4.板材全部采用封4边工艺。
5.自主开模钢架，经过酸洗除油除锈后，磷化静电喷涂。</t>
  </si>
  <si>
    <t>3人位1500*4500*750                                                                                                                                                                          1.板材、封边条采用国内外知名品牌，质量有保证；
2.桌面采用国际45°斜边工艺。
3.配置时尚机械密码锁。
4.板材全部采用封4边工艺。
5.自主开模钢架，经过酸洗除油除锈后，磷化静电喷涂。</t>
  </si>
  <si>
    <t>转椅</t>
  </si>
  <si>
    <t>2D扶手，可上下调动，三挡锁定功能底盘，50密度定型海绵1.4厚胶合板，带午休脚踏功能，65#拉伸，沉口3公分黑色气杆，350尼龙脚，黑PU卡王静音轮，优质进口特网，头枕可上下调动。
检验要求：办公椅应符合GB 18587-2001《室内装饰装修材料 地毯、地毯衬垫及地毯胶粘剂有害物质释放限量》、QB/T 2280-2016《办公家具 办公椅》、GB/T18204.2-2014《公共场所卫生检验方法 第2部分:化学污染Z物》 甲醛释放量：不应大于0.120mg/㎡h；倾斜结构：1.座面零部件无断裂和豁裂现象2.加载300000次部位无明显变形3.座椅结构无松动4.试件试验期间无清晰可变的噪音5.升降机构和旋转机构无失灵6.无螺丝等零配件明显松动</t>
  </si>
  <si>
    <t>把</t>
  </si>
  <si>
    <t>文件柜</t>
  </si>
  <si>
    <t>1850*900*400                                                                                                                                                                                                             1、单组规格：900*500*1850(MM）；
2、材质：优质冷轧钢板；
3、宽边柜体：2门2锁，独门独锁，内部1块隔板，1根挂衣杆，柜整体焊死，柜外边框全部为30mm，底框70mm； 
4、柜通体钢板采用厚度0.8 MM，柜体组装而成，牢固性好，加工强度精细化。柜体加工过程中采用180度翻边压紧工艺，突显人性化。
5、组成柜的各个面板全部采用模具化加工。
6、拉手，锁具：拉手为铝合金拉手，耐用，方便于使用者操作与管理，外形美观大方；采用优质锁具，精确度高。
7、漆面：采用立邦环保粉末，进行去氧化皮处理，磷酸除锈，锌系磷化后，静电粉末喷粉，防护性好，附着力强，耐腐防锈，颜色：为灰白色。</t>
  </si>
  <si>
    <t>办公桌</t>
  </si>
  <si>
    <t>1800*1650*750                                                                                                                                                                            1.板材、封边条采用国内外知名品牌，质量有保证；
2.配置时尚机械密码锁。
3.板材全部采用封4边工艺。
4.自主开模钢架，经过酸洗除油除锈后，磷化静电喷涂。零度板材铝包边吸塑工艺</t>
  </si>
  <si>
    <t>皮革转椅</t>
  </si>
  <si>
    <t xml:space="preserve">面料：大雷纳帕纹西皮
海棉：高密度纯绵
内板：12厘加厚夹层板
底盘：3.0加厚青蛙带尾板底盘
气杆：65拉4电镀气杆，通过SGS认证
脚架：360铝合金花瓣脚
轮子：60电镀盘旋银盖黑轮· 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</si>
</sst>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0">
    <font>
      <sz val="11"/>
      <color theme="1"/>
      <name val="宋体"/>
      <charset val="134"/>
      <scheme val="minor"/>
    </font>
    <font>
      <sz val="36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20"/>
      <color rgb="FFFF0000"/>
      <name val="宋体"/>
      <charset val="134"/>
      <scheme val="minor"/>
    </font>
    <font>
      <sz val="36"/>
      <color rgb="FFFF0000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36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2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26"/>
      <color theme="1"/>
      <name val="宋体"/>
      <charset val="134"/>
      <scheme val="minor"/>
    </font>
    <font>
      <sz val="18"/>
      <color theme="1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6" borderId="8" applyNumberFormat="0" applyAlignment="0" applyProtection="0">
      <alignment vertical="center"/>
    </xf>
    <xf numFmtId="0" fontId="19" fillId="6" borderId="7" applyNumberFormat="0" applyAlignment="0" applyProtection="0">
      <alignment vertical="center"/>
    </xf>
    <xf numFmtId="0" fontId="20" fillId="7" borderId="9" applyNumberFormat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0" fontId="2" fillId="3" borderId="3" xfId="0" applyFont="1" applyFill="1" applyBorder="1" applyAlignment="1">
      <alignment horizontal="left" vertical="center" wrapText="1"/>
    </xf>
    <xf numFmtId="0" fontId="2" fillId="3" borderId="3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center" wrapText="1"/>
    </xf>
    <xf numFmtId="176" fontId="5" fillId="2" borderId="2" xfId="0" applyNumberFormat="1" applyFont="1" applyFill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68580</xdr:colOff>
      <xdr:row>3</xdr:row>
      <xdr:rowOff>307975</xdr:rowOff>
    </xdr:from>
    <xdr:to>
      <xdr:col>5</xdr:col>
      <xdr:colOff>2044700</xdr:colOff>
      <xdr:row>3</xdr:row>
      <xdr:rowOff>3184525</xdr:rowOff>
    </xdr:to>
    <xdr:pic>
      <xdr:nvPicPr>
        <xdr:cNvPr id="3" name="图片 2" descr="C:/Users/Administrator/Desktop/长春市公安局/图片5.png图片5"/>
        <xdr:cNvPicPr>
          <a:picLocks noChangeAspect="1" noChangeArrowheads="1"/>
        </xdr:cNvPicPr>
      </xdr:nvPicPr>
      <xdr:blipFill>
        <a:blip r:embed="rId1"/>
        <a:srcRect l="19407" t="8410" r="14461" b="11151"/>
        <a:stretch>
          <a:fillRect/>
        </a:stretch>
      </xdr:blipFill>
      <xdr:spPr>
        <a:xfrm>
          <a:off x="12677140" y="5794375"/>
          <a:ext cx="1976120" cy="287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176530</xdr:colOff>
      <xdr:row>11</xdr:row>
      <xdr:rowOff>575945</xdr:rowOff>
    </xdr:from>
    <xdr:to>
      <xdr:col>5</xdr:col>
      <xdr:colOff>1937385</xdr:colOff>
      <xdr:row>11</xdr:row>
      <xdr:rowOff>2499360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rcRect t="5100"/>
        <a:stretch>
          <a:fillRect/>
        </a:stretch>
      </xdr:blipFill>
      <xdr:spPr>
        <a:xfrm>
          <a:off x="12785090" y="24477345"/>
          <a:ext cx="1760855" cy="1923415"/>
        </a:xfrm>
        <a:prstGeom prst="rect">
          <a:avLst/>
        </a:prstGeom>
      </xdr:spPr>
    </xdr:pic>
    <xdr:clientData/>
  </xdr:twoCellAnchor>
  <xdr:twoCellAnchor>
    <xdr:from>
      <xdr:col>5</xdr:col>
      <xdr:colOff>278130</xdr:colOff>
      <xdr:row>4</xdr:row>
      <xdr:rowOff>1268730</xdr:rowOff>
    </xdr:from>
    <xdr:to>
      <xdr:col>5</xdr:col>
      <xdr:colOff>2207895</xdr:colOff>
      <xdr:row>4</xdr:row>
      <xdr:rowOff>1268730</xdr:rowOff>
    </xdr:to>
    <xdr:pic>
      <xdr:nvPicPr>
        <xdr:cNvPr id="26" name="图片 25"/>
        <xdr:cNvPicPr>
          <a:picLocks noChangeAspect="1"/>
        </xdr:cNvPicPr>
      </xdr:nvPicPr>
      <xdr:blipFill>
        <a:blip r:embed="rId3"/>
        <a:srcRect l="1538" r="841"/>
        <a:stretch>
          <a:fillRect/>
        </a:stretch>
      </xdr:blipFill>
      <xdr:spPr>
        <a:xfrm>
          <a:off x="12886690" y="10387330"/>
          <a:ext cx="1874520" cy="0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7</xdr:row>
      <xdr:rowOff>101600</xdr:rowOff>
    </xdr:from>
    <xdr:to>
      <xdr:col>5</xdr:col>
      <xdr:colOff>2120900</xdr:colOff>
      <xdr:row>7</xdr:row>
      <xdr:rowOff>2030730</xdr:rowOff>
    </xdr:to>
    <xdr:pic>
      <xdr:nvPicPr>
        <xdr:cNvPr id="35" name="图片 3" descr="C:/Users/Admin/AppData/Local/Temp/picturecompress_20210918152843/output_69.jpgoutput_6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41910" y="15913100"/>
          <a:ext cx="1987550" cy="1929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189230</xdr:colOff>
      <xdr:row>10</xdr:row>
      <xdr:rowOff>157480</xdr:rowOff>
    </xdr:from>
    <xdr:to>
      <xdr:col>5</xdr:col>
      <xdr:colOff>2145665</xdr:colOff>
      <xdr:row>10</xdr:row>
      <xdr:rowOff>157480</xdr:rowOff>
    </xdr:to>
    <xdr:pic>
      <xdr:nvPicPr>
        <xdr:cNvPr id="38" name="图片 37"/>
        <xdr:cNvPicPr>
          <a:picLocks noChangeAspect="1"/>
        </xdr:cNvPicPr>
      </xdr:nvPicPr>
      <xdr:blipFill>
        <a:blip r:embed="rId3"/>
        <a:srcRect l="1538" r="841"/>
        <a:stretch>
          <a:fillRect/>
        </a:stretch>
      </xdr:blipFill>
      <xdr:spPr>
        <a:xfrm>
          <a:off x="12797790" y="21899880"/>
          <a:ext cx="1956435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2</xdr:row>
      <xdr:rowOff>203200</xdr:rowOff>
    </xdr:from>
    <xdr:to>
      <xdr:col>6</xdr:col>
      <xdr:colOff>0</xdr:colOff>
      <xdr:row>2</xdr:row>
      <xdr:rowOff>2272030</xdr:rowOff>
    </xdr:to>
    <xdr:pic>
      <xdr:nvPicPr>
        <xdr:cNvPr id="14" name="图片 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84760" y="3390900"/>
          <a:ext cx="2076450" cy="2068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203200</xdr:colOff>
      <xdr:row>4</xdr:row>
      <xdr:rowOff>314960</xdr:rowOff>
    </xdr:from>
    <xdr:to>
      <xdr:col>5</xdr:col>
      <xdr:colOff>2043430</xdr:colOff>
      <xdr:row>4</xdr:row>
      <xdr:rowOff>2147570</xdr:rowOff>
    </xdr:to>
    <xdr:pic>
      <xdr:nvPicPr>
        <xdr:cNvPr id="41" name="图片 4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811760" y="9433560"/>
          <a:ext cx="1840230" cy="1832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266700</xdr:colOff>
      <xdr:row>5</xdr:row>
      <xdr:rowOff>152400</xdr:rowOff>
    </xdr:from>
    <xdr:to>
      <xdr:col>5</xdr:col>
      <xdr:colOff>2018665</xdr:colOff>
      <xdr:row>5</xdr:row>
      <xdr:rowOff>1502410</xdr:rowOff>
    </xdr:to>
    <xdr:pic>
      <xdr:nvPicPr>
        <xdr:cNvPr id="42" name="图片 4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875260" y="11798300"/>
          <a:ext cx="1751965" cy="1350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164465</xdr:colOff>
      <xdr:row>6</xdr:row>
      <xdr:rowOff>288925</xdr:rowOff>
    </xdr:from>
    <xdr:to>
      <xdr:col>5</xdr:col>
      <xdr:colOff>2063750</xdr:colOff>
      <xdr:row>6</xdr:row>
      <xdr:rowOff>1454785</xdr:rowOff>
    </xdr:to>
    <xdr:pic>
      <xdr:nvPicPr>
        <xdr:cNvPr id="43" name="图片 4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773025" y="13928725"/>
          <a:ext cx="1899285" cy="1165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139065</xdr:colOff>
      <xdr:row>8</xdr:row>
      <xdr:rowOff>114300</xdr:rowOff>
    </xdr:from>
    <xdr:to>
      <xdr:col>5</xdr:col>
      <xdr:colOff>2130425</xdr:colOff>
      <xdr:row>8</xdr:row>
      <xdr:rowOff>1534795</xdr:rowOff>
    </xdr:to>
    <xdr:pic>
      <xdr:nvPicPr>
        <xdr:cNvPr id="44" name="图片 4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747625" y="18110200"/>
          <a:ext cx="1991360" cy="142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215900</xdr:colOff>
      <xdr:row>9</xdr:row>
      <xdr:rowOff>62230</xdr:rowOff>
    </xdr:from>
    <xdr:to>
      <xdr:col>5</xdr:col>
      <xdr:colOff>2019935</xdr:colOff>
      <xdr:row>9</xdr:row>
      <xdr:rowOff>1830070</xdr:rowOff>
    </xdr:to>
    <xdr:pic>
      <xdr:nvPicPr>
        <xdr:cNvPr id="45" name="图片 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824460" y="19734530"/>
          <a:ext cx="1804035" cy="1767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76200</xdr:colOff>
      <xdr:row>10</xdr:row>
      <xdr:rowOff>342900</xdr:rowOff>
    </xdr:from>
    <xdr:to>
      <xdr:col>5</xdr:col>
      <xdr:colOff>2031365</xdr:colOff>
      <xdr:row>10</xdr:row>
      <xdr:rowOff>1836420</xdr:rowOff>
    </xdr:to>
    <xdr:pic>
      <xdr:nvPicPr>
        <xdr:cNvPr id="46" name="图片 4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684760" y="22085300"/>
          <a:ext cx="1955165" cy="1493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80645</xdr:colOff>
      <xdr:row>12</xdr:row>
      <xdr:rowOff>432435</xdr:rowOff>
    </xdr:from>
    <xdr:to>
      <xdr:col>5</xdr:col>
      <xdr:colOff>2136775</xdr:colOff>
      <xdr:row>12</xdr:row>
      <xdr:rowOff>2650490</xdr:rowOff>
    </xdr:to>
    <xdr:pic>
      <xdr:nvPicPr>
        <xdr:cNvPr id="2" name="图片 1" descr="C:/Users/Administrator/Desktop/长春市公安局/图片3.png图片3"/>
        <xdr:cNvPicPr>
          <a:picLocks noChangeAspect="1" noChangeArrowheads="1"/>
        </xdr:cNvPicPr>
      </xdr:nvPicPr>
      <xdr:blipFill>
        <a:blip r:embed="rId7"/>
        <a:srcRect l="19720" r="19720"/>
        <a:stretch>
          <a:fillRect/>
        </a:stretch>
      </xdr:blipFill>
      <xdr:spPr>
        <a:xfrm>
          <a:off x="12689205" y="27229435"/>
          <a:ext cx="2056130" cy="22180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257810</xdr:colOff>
      <xdr:row>14</xdr:row>
      <xdr:rowOff>34925</xdr:rowOff>
    </xdr:from>
    <xdr:to>
      <xdr:col>5</xdr:col>
      <xdr:colOff>2032000</xdr:colOff>
      <xdr:row>14</xdr:row>
      <xdr:rowOff>2283460</xdr:rowOff>
    </xdr:to>
    <xdr:pic>
      <xdr:nvPicPr>
        <xdr:cNvPr id="4" name="图片 10" descr="DCO_386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2866370" y="32534225"/>
          <a:ext cx="1774190" cy="2248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76200</xdr:colOff>
      <xdr:row>13</xdr:row>
      <xdr:rowOff>123190</xdr:rowOff>
    </xdr:from>
    <xdr:to>
      <xdr:col>6</xdr:col>
      <xdr:colOff>0</xdr:colOff>
      <xdr:row>14</xdr:row>
      <xdr:rowOff>15875</xdr:rowOff>
    </xdr:to>
    <xdr:pic>
      <xdr:nvPicPr>
        <xdr:cNvPr id="6" name="图片 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2684760" y="30615890"/>
          <a:ext cx="2076450" cy="18992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7"/>
  <sheetViews>
    <sheetView tabSelected="1" zoomScale="60" zoomScaleNormal="60" topLeftCell="A11" workbookViewId="0">
      <selection activeCell="I3" sqref="I3:I16"/>
    </sheetView>
  </sheetViews>
  <sheetFormatPr defaultColWidth="9.23076923076923" defaultRowHeight="109" customHeight="1"/>
  <cols>
    <col min="1" max="1" width="6.66346153846154" style="5" customWidth="1"/>
    <col min="2" max="2" width="12.9615384615385" style="1" customWidth="1"/>
    <col min="3" max="3" width="5.55769230769231" style="6" customWidth="1"/>
    <col min="4" max="4" width="159.442307692308" style="6" customWidth="1"/>
    <col min="5" max="5" width="6.29807692307692" style="5" customWidth="1"/>
    <col min="6" max="6" width="32.5961538461538" style="1" customWidth="1"/>
    <col min="7" max="7" width="6.66346153846154" style="7" customWidth="1"/>
    <col min="8" max="8" width="16.1153846153846" style="7" customWidth="1"/>
    <col min="9" max="9" width="18.1442307692308" style="7" customWidth="1"/>
    <col min="10" max="16384" width="9.23076923076923" style="1"/>
  </cols>
  <sheetData>
    <row r="1" s="1" customFormat="1" customHeight="1" spans="1:9">
      <c r="A1" s="8" t="s">
        <v>0</v>
      </c>
      <c r="B1" s="9"/>
      <c r="C1" s="10"/>
      <c r="D1" s="10"/>
      <c r="E1" s="8"/>
      <c r="F1" s="9"/>
      <c r="G1" s="21"/>
      <c r="H1" s="21"/>
      <c r="I1" s="21"/>
    </row>
    <row r="2" s="2" customFormat="1" ht="142" customHeight="1" spans="1:9">
      <c r="A2" s="11" t="s">
        <v>1</v>
      </c>
      <c r="B2" s="11" t="s">
        <v>2</v>
      </c>
      <c r="C2" s="12" t="s">
        <v>3</v>
      </c>
      <c r="D2" s="12" t="s">
        <v>4</v>
      </c>
      <c r="E2" s="11" t="s">
        <v>5</v>
      </c>
      <c r="F2" s="22" t="s">
        <v>6</v>
      </c>
      <c r="G2" s="23" t="s">
        <v>7</v>
      </c>
      <c r="H2" s="12" t="s">
        <v>8</v>
      </c>
      <c r="I2" s="23" t="s">
        <v>9</v>
      </c>
    </row>
    <row r="3" s="2" customFormat="1" ht="181" customHeight="1" spans="1:9">
      <c r="A3" s="11">
        <v>1</v>
      </c>
      <c r="B3" s="13" t="s">
        <v>10</v>
      </c>
      <c r="C3" s="14" t="s">
        <v>11</v>
      </c>
      <c r="D3" s="14" t="s">
        <v>12</v>
      </c>
      <c r="E3" s="11" t="s">
        <v>13</v>
      </c>
      <c r="F3" s="22"/>
      <c r="G3" s="23">
        <v>6</v>
      </c>
      <c r="H3" s="12">
        <v>5100</v>
      </c>
      <c r="I3" s="26">
        <f>H3*G3</f>
        <v>30600</v>
      </c>
    </row>
    <row r="4" s="3" customFormat="1" ht="286" customHeight="1" spans="1:9">
      <c r="A4" s="15">
        <v>2</v>
      </c>
      <c r="B4" s="13" t="s">
        <v>14</v>
      </c>
      <c r="C4" s="14" t="s">
        <v>11</v>
      </c>
      <c r="D4" s="14" t="s">
        <v>15</v>
      </c>
      <c r="E4" s="13" t="s">
        <v>16</v>
      </c>
      <c r="F4" s="24"/>
      <c r="G4" s="16">
        <v>175</v>
      </c>
      <c r="H4" s="14">
        <v>660</v>
      </c>
      <c r="I4" s="26">
        <f>H4*G4</f>
        <v>115500</v>
      </c>
    </row>
    <row r="5" s="3" customFormat="1" ht="199" customHeight="1" spans="1:9">
      <c r="A5" s="11">
        <v>3</v>
      </c>
      <c r="B5" s="13" t="s">
        <v>17</v>
      </c>
      <c r="C5" s="14" t="s">
        <v>11</v>
      </c>
      <c r="D5" s="14" t="s">
        <v>18</v>
      </c>
      <c r="E5" s="13" t="s">
        <v>13</v>
      </c>
      <c r="F5" s="24"/>
      <c r="G5" s="16">
        <v>59</v>
      </c>
      <c r="H5" s="14">
        <v>1180</v>
      </c>
      <c r="I5" s="26">
        <f t="shared" ref="I5:I15" si="0">H5*G5</f>
        <v>69620</v>
      </c>
    </row>
    <row r="6" s="3" customFormat="1" ht="157" customHeight="1" spans="1:9">
      <c r="A6" s="15">
        <v>4</v>
      </c>
      <c r="B6" s="15" t="s">
        <v>19</v>
      </c>
      <c r="C6" s="14" t="s">
        <v>11</v>
      </c>
      <c r="D6" s="16" t="s">
        <v>20</v>
      </c>
      <c r="E6" s="11" t="s">
        <v>13</v>
      </c>
      <c r="F6" s="24"/>
      <c r="G6" s="16">
        <v>9</v>
      </c>
      <c r="H6" s="14">
        <v>4314</v>
      </c>
      <c r="I6" s="26">
        <f t="shared" si="0"/>
        <v>38826</v>
      </c>
    </row>
    <row r="7" s="3" customFormat="1" ht="171" customHeight="1" spans="1:9">
      <c r="A7" s="11">
        <v>5</v>
      </c>
      <c r="B7" s="15" t="s">
        <v>21</v>
      </c>
      <c r="C7" s="14" t="s">
        <v>11</v>
      </c>
      <c r="D7" s="16" t="s">
        <v>22</v>
      </c>
      <c r="E7" s="11" t="s">
        <v>13</v>
      </c>
      <c r="F7" s="24"/>
      <c r="G7" s="16">
        <v>1</v>
      </c>
      <c r="H7" s="14">
        <v>2156</v>
      </c>
      <c r="I7" s="26">
        <f t="shared" si="0"/>
        <v>2156</v>
      </c>
    </row>
    <row r="8" s="3" customFormat="1" ht="172" customHeight="1" spans="1:9">
      <c r="A8" s="15">
        <v>6</v>
      </c>
      <c r="B8" s="15" t="s">
        <v>23</v>
      </c>
      <c r="C8" s="14" t="s">
        <v>11</v>
      </c>
      <c r="D8" s="16" t="s">
        <v>24</v>
      </c>
      <c r="E8" s="13" t="s">
        <v>13</v>
      </c>
      <c r="F8" s="24"/>
      <c r="G8" s="16">
        <v>12</v>
      </c>
      <c r="H8" s="14">
        <v>723</v>
      </c>
      <c r="I8" s="26">
        <f t="shared" si="0"/>
        <v>8676</v>
      </c>
    </row>
    <row r="9" s="3" customFormat="1" ht="132" customHeight="1" spans="1:9">
      <c r="A9" s="11">
        <v>7</v>
      </c>
      <c r="B9" s="15" t="s">
        <v>25</v>
      </c>
      <c r="C9" s="14" t="s">
        <v>11</v>
      </c>
      <c r="D9" s="16" t="s">
        <v>26</v>
      </c>
      <c r="E9" s="13" t="s">
        <v>13</v>
      </c>
      <c r="F9" s="24"/>
      <c r="G9" s="16">
        <v>1</v>
      </c>
      <c r="H9" s="14">
        <v>9244</v>
      </c>
      <c r="I9" s="26">
        <f t="shared" si="0"/>
        <v>9244</v>
      </c>
    </row>
    <row r="10" s="3" customFormat="1" ht="163" customHeight="1" spans="1:9">
      <c r="A10" s="15">
        <v>8</v>
      </c>
      <c r="B10" s="15" t="s">
        <v>19</v>
      </c>
      <c r="C10" s="14" t="s">
        <v>11</v>
      </c>
      <c r="D10" s="16" t="s">
        <v>27</v>
      </c>
      <c r="E10" s="13" t="s">
        <v>13</v>
      </c>
      <c r="F10" s="24"/>
      <c r="G10" s="16">
        <v>2</v>
      </c>
      <c r="H10" s="14">
        <v>6500</v>
      </c>
      <c r="I10" s="26">
        <f t="shared" si="0"/>
        <v>13000</v>
      </c>
    </row>
    <row r="11" s="3" customFormat="1" ht="170" customHeight="1" spans="1:9">
      <c r="A11" s="11">
        <v>9</v>
      </c>
      <c r="B11" s="15" t="s">
        <v>19</v>
      </c>
      <c r="C11" s="14" t="s">
        <v>11</v>
      </c>
      <c r="D11" s="16" t="s">
        <v>28</v>
      </c>
      <c r="E11" s="13" t="s">
        <v>13</v>
      </c>
      <c r="F11" s="24"/>
      <c r="G11" s="16">
        <v>1</v>
      </c>
      <c r="H11" s="14">
        <v>3336</v>
      </c>
      <c r="I11" s="26">
        <f t="shared" si="0"/>
        <v>3336</v>
      </c>
    </row>
    <row r="12" s="3" customFormat="1" ht="228" customHeight="1" spans="1:9">
      <c r="A12" s="15">
        <v>10</v>
      </c>
      <c r="B12" s="13" t="s">
        <v>29</v>
      </c>
      <c r="C12" s="14" t="s">
        <v>11</v>
      </c>
      <c r="D12" s="16" t="s">
        <v>30</v>
      </c>
      <c r="E12" s="13" t="s">
        <v>31</v>
      </c>
      <c r="F12" s="24"/>
      <c r="G12" s="16">
        <v>171</v>
      </c>
      <c r="H12" s="14">
        <v>880</v>
      </c>
      <c r="I12" s="26">
        <f t="shared" si="0"/>
        <v>150480</v>
      </c>
    </row>
    <row r="13" s="3" customFormat="1" ht="291" customHeight="1" spans="1:9">
      <c r="A13" s="11">
        <v>11</v>
      </c>
      <c r="B13" s="13" t="s">
        <v>32</v>
      </c>
      <c r="C13" s="14" t="s">
        <v>11</v>
      </c>
      <c r="D13" s="14" t="s">
        <v>33</v>
      </c>
      <c r="E13" s="13" t="s">
        <v>16</v>
      </c>
      <c r="F13" s="24"/>
      <c r="G13" s="16">
        <v>46</v>
      </c>
      <c r="H13" s="14">
        <v>697</v>
      </c>
      <c r="I13" s="26">
        <f t="shared" si="0"/>
        <v>32062</v>
      </c>
    </row>
    <row r="14" s="3" customFormat="1" ht="158" customHeight="1" spans="1:9">
      <c r="A14" s="15">
        <v>12</v>
      </c>
      <c r="B14" s="13" t="s">
        <v>34</v>
      </c>
      <c r="C14" s="14" t="s">
        <v>11</v>
      </c>
      <c r="D14" s="14" t="s">
        <v>35</v>
      </c>
      <c r="E14" s="13" t="s">
        <v>13</v>
      </c>
      <c r="F14" s="24"/>
      <c r="G14" s="16">
        <v>4</v>
      </c>
      <c r="H14" s="14">
        <v>2662</v>
      </c>
      <c r="I14" s="26">
        <f t="shared" si="0"/>
        <v>10648</v>
      </c>
    </row>
    <row r="15" s="3" customFormat="1" ht="202" customHeight="1" spans="1:9">
      <c r="A15" s="11">
        <v>13</v>
      </c>
      <c r="B15" s="13" t="s">
        <v>36</v>
      </c>
      <c r="C15" s="14" t="s">
        <v>11</v>
      </c>
      <c r="D15" s="14" t="s">
        <v>37</v>
      </c>
      <c r="E15" s="13" t="s">
        <v>31</v>
      </c>
      <c r="F15" s="24"/>
      <c r="G15" s="16">
        <v>4</v>
      </c>
      <c r="H15" s="14">
        <v>1750</v>
      </c>
      <c r="I15" s="26">
        <f t="shared" si="0"/>
        <v>7000</v>
      </c>
    </row>
    <row r="16" s="4" customFormat="1" ht="51" customHeight="1" spans="1:9">
      <c r="A16" s="17"/>
      <c r="B16" s="18"/>
      <c r="C16" s="19"/>
      <c r="D16" s="19"/>
      <c r="E16" s="17"/>
      <c r="F16" s="18"/>
      <c r="G16" s="25"/>
      <c r="H16" s="25"/>
      <c r="I16" s="26">
        <f>SUM(I3:I15)</f>
        <v>491148</v>
      </c>
    </row>
    <row r="17" customHeight="1" spans="1:1">
      <c r="A17" s="20"/>
    </row>
  </sheetData>
  <autoFilter ref="A2:I16">
    <extLst/>
  </autoFilter>
  <mergeCells count="2">
    <mergeCell ref="A1:I1"/>
    <mergeCell ref="A16:H16"/>
  </mergeCells>
  <pageMargins left="0.75" right="0.75" top="1" bottom="1" header="0.5" footer="0.5"/>
  <pageSetup paperSize="9" scale="5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1.办公家具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刘勇</cp:lastModifiedBy>
  <dcterms:created xsi:type="dcterms:W3CDTF">2024-05-03T22:24:00Z</dcterms:created>
  <cp:lastPrinted>2024-07-27T09:08:00Z</cp:lastPrinted>
  <dcterms:modified xsi:type="dcterms:W3CDTF">2024-08-29T15:34:52Z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56E01DA81D7E48CAB66C4EE923BEF929_13</vt:lpwstr>
  </property>
  <property fmtid="{D5CDD505-2E9C-101B-9397-08002B2CF9AE}" pid="3" name="KSOProductBuildVer">
    <vt:lpwstr>2052-6.7.1.8828</vt:lpwstr>
  </property>
</Properties>
</file>