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1" sheetId="1" r:id="rId1"/>
    <sheet name="附件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<sst xmlns="http://schemas.openxmlformats.org/spreadsheetml/2006/main" count="81" uniqueCount="46">
  <si>
    <t>绿化苗木、材料采购清单</t>
  </si>
  <si>
    <t>项目名称：江山和悦府、中南君启、龙盛虞懋府等楼盘周边环境整治</t>
  </si>
  <si>
    <t>序号</t>
  </si>
  <si>
    <t>名 称</t>
  </si>
  <si>
    <t>规格</t>
  </si>
  <si>
    <t>数量</t>
  </si>
  <si>
    <t>单位</t>
  </si>
  <si>
    <t>单价  （元）</t>
  </si>
  <si>
    <t>金额   （元）</t>
  </si>
  <si>
    <t>备注</t>
  </si>
  <si>
    <t>蓬径P  （cm）</t>
  </si>
  <si>
    <t>树高H  （cm）</t>
  </si>
  <si>
    <t>结香</t>
  </si>
  <si>
    <t>100-120</t>
  </si>
  <si>
    <t>株</t>
  </si>
  <si>
    <t xml:space="preserve">球形圆润、无偏缺、不脱脚
</t>
  </si>
  <si>
    <t>亮金女贞球</t>
  </si>
  <si>
    <t>120-150</t>
  </si>
  <si>
    <t>银姬小蜡球</t>
  </si>
  <si>
    <t>八仙花球</t>
  </si>
  <si>
    <t>80-100</t>
  </si>
  <si>
    <t>毛鹃</t>
  </si>
  <si>
    <t>大杯</t>
  </si>
  <si>
    <t>红花继木</t>
  </si>
  <si>
    <t>35-40</t>
  </si>
  <si>
    <t>南天竹</t>
  </si>
  <si>
    <t>小苗</t>
  </si>
  <si>
    <t>马尼拉草坪</t>
  </si>
  <si>
    <t>㎡</t>
  </si>
  <si>
    <t>实方满铺</t>
  </si>
  <si>
    <t>粉黛乱子草</t>
  </si>
  <si>
    <t>公斤</t>
  </si>
  <si>
    <t>籽播</t>
  </si>
  <si>
    <t>波斯菊</t>
  </si>
  <si>
    <t>虞美人</t>
  </si>
  <si>
    <t>无纺布</t>
  </si>
  <si>
    <t>塑料L型隔离栏</t>
  </si>
  <si>
    <t>宽10cm</t>
  </si>
  <si>
    <t>厚0.3cm</t>
  </si>
  <si>
    <t>m</t>
  </si>
  <si>
    <t>3厚100X50L型L=16CM,地钉固定，3个/m</t>
  </si>
  <si>
    <t>合计</t>
  </si>
  <si>
    <t>瓜子片</t>
  </si>
  <si>
    <t>吨</t>
  </si>
  <si>
    <t>盲管</t>
  </si>
  <si>
    <t>d150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</si>
</sst>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 applyBorder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0" xfId="49" applyNumberFormat="1" applyFont="1" applyAlignment="1">
      <alignment horizontal="left" vertical="center"/>
    </xf>
    <xf numFmtId="176" fontId="2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 readingOrder="1"/>
    </xf>
    <xf numFmtId="0" fontId="7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三叶园林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B6" sqref="B6"/>
    </sheetView>
  </sheetViews>
  <sheetFormatPr defaultColWidth="9" defaultRowHeight="13.5"/>
  <cols>
    <col min="1" max="1" width="5.5" customWidth="1"/>
    <col min="2" max="2" width="11" customWidth="1"/>
    <col min="3" max="3" width="10" customWidth="1"/>
    <col min="4" max="4" width="9.375" customWidth="1"/>
    <col min="5" max="5" width="8.375" customWidth="1"/>
    <col min="6" max="6" width="7.375" customWidth="1"/>
    <col min="7" max="7" width="11.625" customWidth="1"/>
    <col min="8" max="8" width="10.125" customWidth="1"/>
    <col min="9" max="9" width="14.6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9" customHeight="1" spans="1:8">
      <c r="A2" s="2" t="s">
        <v>1</v>
      </c>
      <c r="B2" s="2"/>
      <c r="C2" s="10"/>
      <c r="D2" s="2"/>
      <c r="E2" s="2"/>
      <c r="F2" s="2"/>
      <c r="G2" s="3"/>
      <c r="H2" s="2"/>
    </row>
    <row r="3" ht="29" customHeight="1" spans="1:9">
      <c r="A3" s="4" t="s">
        <v>2</v>
      </c>
      <c r="B3" s="4" t="s">
        <v>3</v>
      </c>
      <c r="C3" s="11" t="s">
        <v>4</v>
      </c>
      <c r="D3" s="11"/>
      <c r="E3" s="5" t="s">
        <v>5</v>
      </c>
      <c r="F3" s="4" t="s">
        <v>6</v>
      </c>
      <c r="G3" s="4" t="s">
        <v>7</v>
      </c>
      <c r="H3" s="4" t="s">
        <v>8</v>
      </c>
      <c r="I3" s="14" t="s">
        <v>9</v>
      </c>
    </row>
    <row r="4" ht="27" spans="1:9">
      <c r="A4" s="4"/>
      <c r="B4" s="4"/>
      <c r="C4" s="12" t="s">
        <v>10</v>
      </c>
      <c r="D4" s="12" t="s">
        <v>11</v>
      </c>
      <c r="E4" s="5"/>
      <c r="F4" s="4"/>
      <c r="G4" s="4"/>
      <c r="H4" s="4"/>
      <c r="I4" s="15"/>
    </row>
    <row r="5" ht="34" customHeight="1" spans="1:9">
      <c r="A5" s="7">
        <v>1</v>
      </c>
      <c r="B5" s="7" t="s">
        <v>12</v>
      </c>
      <c r="C5" s="7" t="s">
        <v>13</v>
      </c>
      <c r="D5" s="7" t="s">
        <v>13</v>
      </c>
      <c r="E5" s="7">
        <v>2</v>
      </c>
      <c r="F5" s="7" t="s">
        <v>14</v>
      </c>
      <c r="G5" s="7">
        <v>80</v>
      </c>
      <c r="H5" s="7">
        <f>E5*G5</f>
        <v>160</v>
      </c>
      <c r="I5" s="16" t="s">
        <v>15</v>
      </c>
    </row>
    <row r="6" ht="30" customHeight="1" spans="1:9">
      <c r="A6" s="7">
        <v>2</v>
      </c>
      <c r="B6" s="13" t="s">
        <v>16</v>
      </c>
      <c r="C6" s="7" t="s">
        <v>17</v>
      </c>
      <c r="D6" s="7" t="s">
        <v>17</v>
      </c>
      <c r="E6" s="7">
        <v>1</v>
      </c>
      <c r="F6" s="7" t="s">
        <v>14</v>
      </c>
      <c r="G6" s="7">
        <v>90</v>
      </c>
      <c r="H6" s="7">
        <f>E6*G6</f>
        <v>90</v>
      </c>
      <c r="I6" s="16" t="s">
        <v>15</v>
      </c>
    </row>
    <row r="7" ht="28" customHeight="1" spans="1:9">
      <c r="A7" s="7">
        <v>3</v>
      </c>
      <c r="B7" s="7" t="s">
        <v>18</v>
      </c>
      <c r="C7" s="7" t="s">
        <v>17</v>
      </c>
      <c r="D7" s="7" t="s">
        <v>17</v>
      </c>
      <c r="E7" s="7">
        <v>1</v>
      </c>
      <c r="F7" s="7" t="s">
        <v>14</v>
      </c>
      <c r="G7" s="7">
        <v>90</v>
      </c>
      <c r="H7" s="7">
        <f>E7*G7</f>
        <v>90</v>
      </c>
      <c r="I7" s="16" t="s">
        <v>15</v>
      </c>
    </row>
    <row r="8" ht="30" customHeight="1" spans="1:9">
      <c r="A8" s="7">
        <v>4</v>
      </c>
      <c r="B8" s="7" t="s">
        <v>19</v>
      </c>
      <c r="C8" s="7" t="s">
        <v>20</v>
      </c>
      <c r="D8" s="7" t="s">
        <v>20</v>
      </c>
      <c r="E8" s="7">
        <v>1</v>
      </c>
      <c r="F8" s="7" t="s">
        <v>14</v>
      </c>
      <c r="G8" s="7">
        <v>150</v>
      </c>
      <c r="H8" s="7">
        <f>E8*G8</f>
        <v>150</v>
      </c>
      <c r="I8" s="16" t="s">
        <v>15</v>
      </c>
    </row>
    <row r="9" ht="22" customHeight="1" spans="1:9">
      <c r="A9" s="7">
        <v>5</v>
      </c>
      <c r="B9" s="13" t="s">
        <v>21</v>
      </c>
      <c r="C9" s="7">
        <v>25</v>
      </c>
      <c r="D9" s="7">
        <v>25</v>
      </c>
      <c r="E9" s="7">
        <v>750</v>
      </c>
      <c r="F9" s="7" t="s">
        <v>14</v>
      </c>
      <c r="G9" s="7">
        <v>1.6</v>
      </c>
      <c r="H9" s="7">
        <f>E9*G9</f>
        <v>1200</v>
      </c>
      <c r="I9" s="7" t="s">
        <v>22</v>
      </c>
    </row>
    <row r="10" ht="29" customHeight="1" spans="1:9">
      <c r="A10" s="7">
        <v>7</v>
      </c>
      <c r="B10" s="13" t="s">
        <v>23</v>
      </c>
      <c r="C10" s="7" t="s">
        <v>24</v>
      </c>
      <c r="D10" s="7" t="s">
        <v>24</v>
      </c>
      <c r="E10" s="7">
        <v>500</v>
      </c>
      <c r="F10" s="7" t="s">
        <v>14</v>
      </c>
      <c r="G10" s="7">
        <v>1.8</v>
      </c>
      <c r="H10" s="7">
        <f>E10*G10</f>
        <v>900</v>
      </c>
      <c r="I10" s="7" t="s">
        <v>22</v>
      </c>
    </row>
    <row r="11" ht="21" customHeight="1" spans="1:9">
      <c r="A11" s="7">
        <v>9</v>
      </c>
      <c r="B11" s="7" t="s">
        <v>25</v>
      </c>
      <c r="C11" s="7" t="s">
        <v>24</v>
      </c>
      <c r="D11" s="7" t="s">
        <v>24</v>
      </c>
      <c r="E11" s="7">
        <v>720</v>
      </c>
      <c r="F11" s="7" t="s">
        <v>14</v>
      </c>
      <c r="G11" s="7">
        <v>0.4</v>
      </c>
      <c r="H11" s="7">
        <f>E11*G11</f>
        <v>288</v>
      </c>
      <c r="I11" s="7" t="s">
        <v>26</v>
      </c>
    </row>
    <row r="12" ht="25" customHeight="1" spans="1:9">
      <c r="A12" s="7">
        <v>11</v>
      </c>
      <c r="B12" s="7" t="s">
        <v>27</v>
      </c>
      <c r="C12" s="7"/>
      <c r="D12" s="7"/>
      <c r="E12" s="7">
        <v>4500</v>
      </c>
      <c r="F12" s="7" t="s">
        <v>28</v>
      </c>
      <c r="G12" s="7">
        <v>8</v>
      </c>
      <c r="H12" s="7">
        <f t="shared" ref="H12:H19" si="0">E12*G12</f>
        <v>36000</v>
      </c>
      <c r="I12" s="7" t="s">
        <v>29</v>
      </c>
    </row>
    <row r="13" ht="24" customHeight="1" spans="1:9">
      <c r="A13" s="7">
        <v>12</v>
      </c>
      <c r="B13" s="7" t="s">
        <v>30</v>
      </c>
      <c r="C13" s="7"/>
      <c r="D13" s="7"/>
      <c r="E13" s="7">
        <v>15</v>
      </c>
      <c r="F13" s="7" t="s">
        <v>31</v>
      </c>
      <c r="G13" s="7">
        <v>250</v>
      </c>
      <c r="H13" s="7">
        <f t="shared" si="0"/>
        <v>3750</v>
      </c>
      <c r="I13" s="7" t="s">
        <v>32</v>
      </c>
    </row>
    <row r="14" ht="24" customHeight="1" spans="1:9">
      <c r="A14" s="7">
        <v>13</v>
      </c>
      <c r="B14" s="7" t="s">
        <v>33</v>
      </c>
      <c r="C14" s="7"/>
      <c r="D14" s="7"/>
      <c r="E14" s="7">
        <v>17</v>
      </c>
      <c r="F14" s="7" t="s">
        <v>31</v>
      </c>
      <c r="G14" s="7">
        <v>50</v>
      </c>
      <c r="H14" s="7">
        <f t="shared" si="0"/>
        <v>850</v>
      </c>
      <c r="I14" s="7" t="s">
        <v>32</v>
      </c>
    </row>
    <row r="15" ht="26" customHeight="1" spans="1:9">
      <c r="A15" s="7">
        <v>14</v>
      </c>
      <c r="B15" s="7" t="s">
        <v>34</v>
      </c>
      <c r="C15" s="7"/>
      <c r="D15" s="7"/>
      <c r="E15" s="7">
        <v>22</v>
      </c>
      <c r="F15" s="7" t="s">
        <v>31</v>
      </c>
      <c r="G15" s="7">
        <v>110</v>
      </c>
      <c r="H15" s="7">
        <f t="shared" si="0"/>
        <v>2420</v>
      </c>
      <c r="I15" s="7" t="s">
        <v>32</v>
      </c>
    </row>
    <row r="16" ht="36" customHeight="1" spans="1:9">
      <c r="A16" s="7">
        <v>15</v>
      </c>
      <c r="B16" s="7" t="s">
        <v>35</v>
      </c>
      <c r="C16" s="7"/>
      <c r="D16" s="7"/>
      <c r="E16" s="7">
        <v>265</v>
      </c>
      <c r="F16" s="7" t="s">
        <v>28</v>
      </c>
      <c r="G16" s="7">
        <v>2.5</v>
      </c>
      <c r="H16" s="7">
        <f t="shared" si="0"/>
        <v>662.5</v>
      </c>
      <c r="I16" s="8"/>
    </row>
    <row r="17" ht="96" customHeight="1" spans="1:9">
      <c r="A17" s="7">
        <v>16</v>
      </c>
      <c r="B17" s="7" t="s">
        <v>36</v>
      </c>
      <c r="C17" s="7" t="s">
        <v>37</v>
      </c>
      <c r="D17" s="7" t="s">
        <v>38</v>
      </c>
      <c r="E17" s="7">
        <v>530</v>
      </c>
      <c r="F17" s="7" t="s">
        <v>39</v>
      </c>
      <c r="G17" s="7">
        <v>4</v>
      </c>
      <c r="H17" s="7">
        <f t="shared" si="0"/>
        <v>2120</v>
      </c>
      <c r="I17" s="7" t="s">
        <v>40</v>
      </c>
    </row>
    <row r="18" ht="40" customHeight="1" spans="1:9">
      <c r="A18" s="7">
        <v>19</v>
      </c>
      <c r="B18" s="7" t="s">
        <v>41</v>
      </c>
      <c r="C18" s="7"/>
      <c r="D18" s="7"/>
      <c r="E18" s="7"/>
      <c r="F18" s="7"/>
      <c r="G18" s="7"/>
      <c r="H18" s="7">
        <f>SUM(H5:H17)</f>
        <v>48680.5</v>
      </c>
      <c r="I18" s="15"/>
    </row>
  </sheetData>
  <mergeCells count="9">
    <mergeCell ref="A1:I1"/>
    <mergeCell ref="C3:D3"/>
    <mergeCell ref="A3:A4"/>
    <mergeCell ref="B3:B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1" sqref="A1:G1"/>
    </sheetView>
  </sheetViews>
  <sheetFormatPr defaultColWidth="9" defaultRowHeight="13.5" outlineLevelRow="5" outlineLevelCol="7"/>
  <sheetData>
    <row r="1" ht="31.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3"/>
      <c r="G2" s="2"/>
    </row>
    <row r="3" ht="27" spans="1:8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6" t="s">
        <v>9</v>
      </c>
    </row>
    <row r="4" ht="21" customHeight="1" spans="1:8">
      <c r="A4" s="7">
        <v>1</v>
      </c>
      <c r="B4" s="7" t="s">
        <v>42</v>
      </c>
      <c r="C4" s="8"/>
      <c r="D4" s="7">
        <v>50</v>
      </c>
      <c r="E4" s="7" t="s">
        <v>43</v>
      </c>
      <c r="F4" s="7">
        <v>120</v>
      </c>
      <c r="G4" s="7">
        <f>D4*F4</f>
        <v>6000</v>
      </c>
      <c r="H4" s="6"/>
    </row>
    <row r="5" ht="26" customHeight="1" spans="1:8">
      <c r="A5" s="7">
        <v>2</v>
      </c>
      <c r="B5" s="7" t="s">
        <v>44</v>
      </c>
      <c r="C5" s="7" t="s">
        <v>45</v>
      </c>
      <c r="D5" s="7">
        <v>265</v>
      </c>
      <c r="E5" s="7" t="s">
        <v>39</v>
      </c>
      <c r="F5" s="7">
        <v>15</v>
      </c>
      <c r="G5" s="7">
        <f>D5*F5</f>
        <v>3975</v>
      </c>
      <c r="H5" s="6"/>
    </row>
    <row r="6" ht="24" customHeight="1" spans="1:8">
      <c r="A6" s="9">
        <v>3</v>
      </c>
      <c r="B6" s="6" t="s">
        <v>41</v>
      </c>
      <c r="C6" s="6"/>
      <c r="D6" s="6"/>
      <c r="E6" s="6"/>
      <c r="F6" s="6"/>
      <c r="G6" s="9">
        <f>SUM(G4:G5)</f>
        <v>9975</v>
      </c>
      <c r="H6" s="6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陈卫良</cp:lastModifiedBy>
  <dcterms:created xsi:type="dcterms:W3CDTF">2023-05-12T11:15:00Z</dcterms:created>
  <dcterms:modified xsi:type="dcterms:W3CDTF">2024-12-18T00:30:45Z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414D5ECD82604BEBAE097BE9381C1728_13</vt:lpwstr>
  </property>
</Properties>
</file>