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75"/>
  </bookViews>
  <sheets>
    <sheet name="拟采用乐采云方式采购材料" sheetId="2" r:id="rId1"/>
  </sheets>
  <definedNames>
    <definedName name="_xlnm.Print_Titles" localSheetId="0">拟采用乐采云方式采购材料!$1:$3</definedName>
    <definedName name="_xlnm.Print_Area" localSheetId="0">拟采用乐采云方式采购材料!$A$2:$H$3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<sst xmlns="http://schemas.openxmlformats.org/spreadsheetml/2006/main" count="46" uniqueCount="37">
  <si>
    <t>附件：</t>
  </si>
  <si>
    <t>拟采用乐采云采购材料</t>
  </si>
  <si>
    <t>项目名称</t>
  </si>
  <si>
    <t>商品名称</t>
  </si>
  <si>
    <t>规格</t>
  </si>
  <si>
    <t>单价约（元）</t>
  </si>
  <si>
    <t>数量约</t>
  </si>
  <si>
    <t>单位</t>
  </si>
  <si>
    <t>金额约  （元）</t>
  </si>
  <si>
    <t>备注</t>
  </si>
  <si>
    <t>水泵采购</t>
  </si>
  <si>
    <t>油浸式潜水电泵（带电脑版控制箱）</t>
  </si>
  <si>
    <t>流量80、杨程16、功率4KW、口径4寸。型号QY80-16-4</t>
  </si>
  <si>
    <t>台</t>
  </si>
  <si>
    <t>一益、亚博、凯旋</t>
  </si>
  <si>
    <t>锅炉给水泵1台（成套带7.5kw电动机）</t>
  </si>
  <si>
    <t>7.5kw,扬程125m,电压380v。型号DG6-25*5</t>
  </si>
  <si>
    <t>水泵配套材料采购</t>
  </si>
  <si>
    <r>
      <rPr>
        <sz val="14"/>
        <color theme="1"/>
        <rFont val="Calibri"/>
        <charset val="134"/>
      </rPr>
      <t>PE75\</t>
    </r>
    <r>
      <rPr>
        <sz val="14"/>
        <color theme="1"/>
        <rFont val="宋体"/>
        <charset val="134"/>
      </rPr>
      <t>自来水管</t>
    </r>
  </si>
  <si>
    <t>16公斤/米（压力）</t>
  </si>
  <si>
    <t>米</t>
  </si>
  <si>
    <r>
      <rPr>
        <sz val="14"/>
        <color theme="1"/>
        <rFont val="Calibri"/>
        <charset val="134"/>
      </rPr>
      <t>PE</t>
    </r>
    <r>
      <rPr>
        <sz val="14"/>
        <color theme="1"/>
        <rFont val="宋体"/>
        <charset val="134"/>
      </rPr>
      <t>管</t>
    </r>
    <r>
      <rPr>
        <sz val="14"/>
        <color theme="1"/>
        <rFont val="Calibri"/>
        <charset val="134"/>
      </rPr>
      <t>90</t>
    </r>
    <r>
      <rPr>
        <sz val="14"/>
        <color theme="1"/>
        <rFont val="宋体"/>
        <charset val="134"/>
      </rPr>
      <t>弯头</t>
    </r>
  </si>
  <si>
    <t>只</t>
  </si>
  <si>
    <r>
      <rPr>
        <sz val="14"/>
        <color theme="1"/>
        <rFont val="Calibri"/>
        <charset val="134"/>
      </rPr>
      <t>PE</t>
    </r>
    <r>
      <rPr>
        <sz val="14"/>
        <color theme="1"/>
        <rFont val="宋体"/>
        <charset val="134"/>
      </rPr>
      <t>管</t>
    </r>
    <r>
      <rPr>
        <sz val="14"/>
        <color theme="1"/>
        <rFont val="Calibri"/>
        <charset val="134"/>
      </rPr>
      <t>75\45</t>
    </r>
  </si>
  <si>
    <r>
      <rPr>
        <sz val="14"/>
        <color theme="1"/>
        <rFont val="Calibri"/>
        <charset val="134"/>
      </rPr>
      <t>PE</t>
    </r>
    <r>
      <rPr>
        <sz val="14"/>
        <color theme="1"/>
        <rFont val="宋体"/>
        <charset val="134"/>
      </rPr>
      <t>管</t>
    </r>
    <r>
      <rPr>
        <sz val="14"/>
        <color theme="1"/>
        <rFont val="Calibri"/>
        <charset val="134"/>
      </rPr>
      <t>75</t>
    </r>
    <r>
      <rPr>
        <sz val="14"/>
        <color theme="1"/>
        <rFont val="宋体"/>
        <charset val="134"/>
      </rPr>
      <t>直节</t>
    </r>
  </si>
  <si>
    <r>
      <rPr>
        <sz val="14"/>
        <color theme="1"/>
        <rFont val="Calibri"/>
        <charset val="134"/>
      </rPr>
      <t>PE</t>
    </r>
    <r>
      <rPr>
        <sz val="14"/>
        <color theme="1"/>
        <rFont val="宋体"/>
        <charset val="134"/>
      </rPr>
      <t>管</t>
    </r>
    <r>
      <rPr>
        <sz val="14"/>
        <color theme="1"/>
        <rFont val="Calibri"/>
        <charset val="134"/>
      </rPr>
      <t>75</t>
    </r>
    <r>
      <rPr>
        <sz val="14"/>
        <color theme="1"/>
        <rFont val="宋体"/>
        <charset val="134"/>
      </rPr>
      <t>球阀</t>
    </r>
  </si>
  <si>
    <r>
      <rPr>
        <sz val="14"/>
        <color theme="1"/>
        <rFont val="Calibri"/>
        <charset val="134"/>
      </rPr>
      <t>PE</t>
    </r>
    <r>
      <rPr>
        <sz val="14"/>
        <color theme="1"/>
        <rFont val="Arial"/>
        <charset val="134"/>
      </rPr>
      <t>×</t>
    </r>
    <r>
      <rPr>
        <sz val="14"/>
        <color theme="1"/>
        <rFont val="Calibri"/>
        <charset val="134"/>
      </rPr>
      <t>6W65</t>
    </r>
    <r>
      <rPr>
        <sz val="14"/>
        <color theme="1"/>
        <rFont val="宋体"/>
        <charset val="134"/>
      </rPr>
      <t>外丝接</t>
    </r>
  </si>
  <si>
    <r>
      <rPr>
        <sz val="14"/>
        <color theme="1"/>
        <rFont val="宋体"/>
        <charset val="134"/>
      </rPr>
      <t>铜</t>
    </r>
    <r>
      <rPr>
        <sz val="14"/>
        <color theme="1"/>
        <rFont val="Calibri"/>
        <charset val="134"/>
      </rPr>
      <t>DN65</t>
    </r>
    <r>
      <rPr>
        <sz val="14"/>
        <color theme="1"/>
        <rFont val="宋体"/>
        <charset val="134"/>
      </rPr>
      <t>止回阀</t>
    </r>
  </si>
  <si>
    <r>
      <rPr>
        <sz val="14"/>
        <color theme="1"/>
        <rFont val="Calibri"/>
        <charset val="134"/>
      </rPr>
      <t>PW65</t>
    </r>
    <r>
      <rPr>
        <sz val="14"/>
        <color theme="1"/>
        <rFont val="宋体"/>
        <charset val="134"/>
      </rPr>
      <t>消防水带接头</t>
    </r>
  </si>
  <si>
    <t>套</t>
  </si>
  <si>
    <t>生料带</t>
  </si>
  <si>
    <t>卷</t>
  </si>
  <si>
    <r>
      <rPr>
        <sz val="14"/>
        <color theme="1"/>
        <rFont val="Calibri"/>
        <charset val="134"/>
      </rPr>
      <t>PVC</t>
    </r>
    <r>
      <rPr>
        <sz val="14"/>
        <color theme="1"/>
        <rFont val="宋体"/>
        <charset val="134"/>
      </rPr>
      <t>电线管</t>
    </r>
    <r>
      <rPr>
        <sz val="14"/>
        <color theme="1"/>
        <rFont val="Calibri"/>
        <charset val="134"/>
      </rPr>
      <t>(</t>
    </r>
    <r>
      <rPr>
        <sz val="14"/>
        <color theme="1"/>
        <rFont val="宋体"/>
        <charset val="134"/>
      </rPr>
      <t>中型</t>
    </r>
    <r>
      <rPr>
        <sz val="14"/>
        <color theme="1"/>
        <rFont val="Calibri"/>
        <charset val="134"/>
      </rPr>
      <t>)</t>
    </r>
  </si>
  <si>
    <r>
      <rPr>
        <sz val="14"/>
        <color theme="1"/>
        <rFont val="Calibri"/>
        <charset val="134"/>
      </rPr>
      <t>25</t>
    </r>
    <r>
      <rPr>
        <sz val="14"/>
        <color theme="1"/>
        <rFont val="宋体"/>
        <charset val="134"/>
      </rPr>
      <t>直接</t>
    </r>
  </si>
  <si>
    <r>
      <rPr>
        <sz val="14"/>
        <color theme="1"/>
        <rFont val="Calibri"/>
        <charset val="134"/>
      </rPr>
      <t>25</t>
    </r>
    <r>
      <rPr>
        <sz val="14"/>
        <color theme="1"/>
        <rFont val="宋体"/>
        <charset val="134"/>
      </rPr>
      <t>月弯</t>
    </r>
  </si>
  <si>
    <r>
      <rPr>
        <sz val="14"/>
        <color theme="1"/>
        <rFont val="Calibri"/>
        <charset val="134"/>
      </rPr>
      <t>25</t>
    </r>
    <r>
      <rPr>
        <sz val="14"/>
        <color theme="1"/>
        <rFont val="宋体"/>
        <charset val="134"/>
      </rPr>
      <t>铁骑马</t>
    </r>
  </si>
  <si>
    <t>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</si>
</sst>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9"/>
      <color theme="1"/>
      <name val="宋体"/>
      <charset val="134"/>
      <scheme val="minor"/>
    </font>
    <font>
      <sz val="14"/>
      <color theme="1"/>
      <name val="Calibri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177" fontId="6" fillId="0" borderId="1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justify" vertical="top" wrapText="1"/>
    </xf>
    <xf numFmtId="176" fontId="7" fillId="0" borderId="4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12</xdr:col>
      <xdr:colOff>177165</xdr:colOff>
      <xdr:row>3</xdr:row>
      <xdr:rowOff>129540</xdr:rowOff>
    </xdr:from>
    <xdr:ext cx="309880" cy="273685"/>
    <xdr:sp>
      <xdr:nvSpPr>
        <xdr:cNvPr id="2" name="文本框 1"/>
        <xdr:cNvSpPr txBox="1"/>
      </xdr:nvSpPr>
      <xdr:spPr>
        <a:xfrm>
          <a:off x="11299190" y="154559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tabSelected="1" zoomScale="79" zoomScaleNormal="79" topLeftCell="A2" workbookViewId="0">
      <selection activeCell="J4" sqref="J4"/>
    </sheetView>
  </sheetViews>
  <sheetFormatPr defaultColWidth="9" defaultRowHeight="13.5" outlineLevelCol="7"/>
  <cols>
    <col min="1" max="1" width="13.75" style="2" customWidth="1"/>
    <col min="2" max="2" width="20.4083333333333" style="2" customWidth="1"/>
    <col min="3" max="3" width="18.825" customWidth="1"/>
    <col min="4" max="4" width="11.3916666666667" customWidth="1"/>
    <col min="5" max="5" width="10" customWidth="1"/>
    <col min="7" max="7" width="12.8166666666667" style="3" customWidth="1"/>
    <col min="8" max="8" width="13.7666666666667" customWidth="1"/>
  </cols>
  <sheetData>
    <row r="1" spans="1:1">
      <c r="A1" s="2" t="s">
        <v>0</v>
      </c>
    </row>
    <row r="2" ht="36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62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7" t="s">
        <v>9</v>
      </c>
    </row>
    <row r="4" ht="57" customHeight="1" spans="1:8">
      <c r="A4" s="8" t="s">
        <v>10</v>
      </c>
      <c r="B4" s="9" t="s">
        <v>11</v>
      </c>
      <c r="C4" s="9" t="s">
        <v>12</v>
      </c>
      <c r="D4" s="10">
        <v>2500</v>
      </c>
      <c r="E4" s="10">
        <v>2</v>
      </c>
      <c r="F4" s="10" t="s">
        <v>13</v>
      </c>
      <c r="G4" s="11">
        <v>5000</v>
      </c>
      <c r="H4" s="12" t="s">
        <v>14</v>
      </c>
    </row>
    <row r="5" ht="42" customHeight="1" spans="1:8">
      <c r="A5" s="8"/>
      <c r="B5" s="9" t="s">
        <v>15</v>
      </c>
      <c r="C5" s="9" t="s">
        <v>16</v>
      </c>
      <c r="D5" s="10">
        <v>6000</v>
      </c>
      <c r="E5" s="10">
        <v>1</v>
      </c>
      <c r="F5" s="10" t="s">
        <v>13</v>
      </c>
      <c r="G5" s="11">
        <v>6000</v>
      </c>
      <c r="H5" s="13"/>
    </row>
    <row r="6" ht="18.75" spans="1:8">
      <c r="A6" s="8" t="s">
        <v>17</v>
      </c>
      <c r="B6" s="14" t="s">
        <v>18</v>
      </c>
      <c r="C6" s="10" t="s">
        <v>19</v>
      </c>
      <c r="D6" s="15">
        <v>20</v>
      </c>
      <c r="E6" s="10">
        <v>70</v>
      </c>
      <c r="F6" s="10" t="s">
        <v>20</v>
      </c>
      <c r="G6" s="11">
        <f t="shared" ref="G6:G20" si="0">D6*E6</f>
        <v>1400</v>
      </c>
      <c r="H6" s="13"/>
    </row>
    <row r="7" ht="18.75" spans="1:8">
      <c r="A7" s="8"/>
      <c r="B7" s="14" t="s">
        <v>21</v>
      </c>
      <c r="C7" s="10"/>
      <c r="D7" s="15">
        <v>15</v>
      </c>
      <c r="E7" s="10">
        <v>20</v>
      </c>
      <c r="F7" s="10" t="s">
        <v>22</v>
      </c>
      <c r="G7" s="11">
        <f t="shared" si="0"/>
        <v>300</v>
      </c>
      <c r="H7" s="13"/>
    </row>
    <row r="8" ht="18.75" spans="1:8">
      <c r="A8" s="8"/>
      <c r="B8" s="14" t="s">
        <v>23</v>
      </c>
      <c r="C8" s="10"/>
      <c r="D8" s="15">
        <v>15</v>
      </c>
      <c r="E8" s="10">
        <v>10</v>
      </c>
      <c r="F8" s="10" t="s">
        <v>22</v>
      </c>
      <c r="G8" s="11">
        <f t="shared" si="0"/>
        <v>150</v>
      </c>
      <c r="H8" s="13"/>
    </row>
    <row r="9" ht="18.75" spans="1:8">
      <c r="A9" s="8"/>
      <c r="B9" s="14" t="s">
        <v>24</v>
      </c>
      <c r="C9" s="10"/>
      <c r="D9" s="15">
        <v>10</v>
      </c>
      <c r="E9" s="10">
        <v>20</v>
      </c>
      <c r="F9" s="10" t="s">
        <v>22</v>
      </c>
      <c r="G9" s="11">
        <f t="shared" si="0"/>
        <v>200</v>
      </c>
      <c r="H9" s="13"/>
    </row>
    <row r="10" ht="18.75" spans="1:8">
      <c r="A10" s="8"/>
      <c r="B10" s="14" t="s">
        <v>25</v>
      </c>
      <c r="C10" s="10"/>
      <c r="D10" s="15">
        <v>80</v>
      </c>
      <c r="E10" s="10">
        <v>5</v>
      </c>
      <c r="F10" s="10" t="s">
        <v>22</v>
      </c>
      <c r="G10" s="11">
        <f t="shared" si="0"/>
        <v>400</v>
      </c>
      <c r="H10" s="13"/>
    </row>
    <row r="11" ht="18.75" spans="1:8">
      <c r="A11" s="8"/>
      <c r="B11" s="14" t="s">
        <v>26</v>
      </c>
      <c r="C11" s="10"/>
      <c r="D11" s="15">
        <v>75</v>
      </c>
      <c r="E11" s="10">
        <v>6</v>
      </c>
      <c r="F11" s="10" t="s">
        <v>22</v>
      </c>
      <c r="G11" s="11">
        <f t="shared" si="0"/>
        <v>450</v>
      </c>
      <c r="H11" s="13"/>
    </row>
    <row r="12" ht="18.75" spans="1:8">
      <c r="A12" s="8"/>
      <c r="B12" s="16" t="s">
        <v>27</v>
      </c>
      <c r="C12" s="10"/>
      <c r="D12" s="15">
        <v>220</v>
      </c>
      <c r="E12" s="10">
        <v>5</v>
      </c>
      <c r="F12" s="10" t="s">
        <v>22</v>
      </c>
      <c r="G12" s="11">
        <f t="shared" si="0"/>
        <v>1100</v>
      </c>
      <c r="H12" s="13"/>
    </row>
    <row r="13" ht="37.5" spans="1:8">
      <c r="A13" s="8"/>
      <c r="B13" s="14" t="s">
        <v>28</v>
      </c>
      <c r="C13" s="10"/>
      <c r="D13" s="15">
        <v>30</v>
      </c>
      <c r="E13" s="10">
        <v>5</v>
      </c>
      <c r="F13" s="10" t="s">
        <v>29</v>
      </c>
      <c r="G13" s="11">
        <f t="shared" si="0"/>
        <v>150</v>
      </c>
      <c r="H13" s="13"/>
    </row>
    <row r="14" ht="18.75" spans="1:8">
      <c r="A14" s="8"/>
      <c r="B14" s="16" t="s">
        <v>30</v>
      </c>
      <c r="C14" s="10"/>
      <c r="D14" s="15">
        <v>5</v>
      </c>
      <c r="E14" s="10">
        <v>20</v>
      </c>
      <c r="F14" s="10" t="s">
        <v>31</v>
      </c>
      <c r="G14" s="11">
        <f t="shared" si="0"/>
        <v>100</v>
      </c>
      <c r="H14" s="13"/>
    </row>
    <row r="15" ht="18.75" spans="1:8">
      <c r="A15" s="8"/>
      <c r="B15" s="14" t="s">
        <v>32</v>
      </c>
      <c r="C15" s="10"/>
      <c r="D15" s="15">
        <v>2</v>
      </c>
      <c r="E15" s="10">
        <v>80</v>
      </c>
      <c r="F15" s="10" t="s">
        <v>20</v>
      </c>
      <c r="G15" s="11">
        <f t="shared" si="0"/>
        <v>160</v>
      </c>
      <c r="H15" s="13"/>
    </row>
    <row r="16" ht="18.75" spans="1:8">
      <c r="A16" s="8"/>
      <c r="B16" s="14" t="s">
        <v>33</v>
      </c>
      <c r="C16" s="10"/>
      <c r="D16" s="15">
        <v>0.5</v>
      </c>
      <c r="E16" s="10">
        <v>40</v>
      </c>
      <c r="F16" s="10" t="s">
        <v>22</v>
      </c>
      <c r="G16" s="11">
        <f t="shared" si="0"/>
        <v>20</v>
      </c>
      <c r="H16" s="13"/>
    </row>
    <row r="17" ht="18.75" spans="1:8">
      <c r="A17" s="8"/>
      <c r="B17" s="14" t="s">
        <v>34</v>
      </c>
      <c r="C17" s="10"/>
      <c r="D17" s="15">
        <v>2</v>
      </c>
      <c r="E17" s="10">
        <v>8</v>
      </c>
      <c r="F17" s="10" t="s">
        <v>22</v>
      </c>
      <c r="G17" s="11">
        <f t="shared" si="0"/>
        <v>16</v>
      </c>
      <c r="H17" s="13"/>
    </row>
    <row r="18" ht="18.75" spans="1:8">
      <c r="A18" s="8"/>
      <c r="B18" s="14" t="s">
        <v>35</v>
      </c>
      <c r="C18" s="10"/>
      <c r="D18" s="15">
        <v>20</v>
      </c>
      <c r="E18" s="10">
        <v>1</v>
      </c>
      <c r="F18" s="10" t="s">
        <v>36</v>
      </c>
      <c r="G18" s="11">
        <f t="shared" si="0"/>
        <v>20</v>
      </c>
      <c r="H18" s="17"/>
    </row>
    <row r="19" spans="1:7">
      <c r="A19"/>
      <c r="B19"/>
      <c r="G19"/>
    </row>
    <row r="20" spans="1:7">
      <c r="A20"/>
      <c r="B20"/>
      <c r="G20"/>
    </row>
    <row r="21" spans="1:7">
      <c r="A21"/>
      <c r="B21"/>
      <c r="G21"/>
    </row>
    <row r="22" spans="1:7">
      <c r="A22"/>
      <c r="B22"/>
      <c r="G22"/>
    </row>
  </sheetData>
  <mergeCells count="4">
    <mergeCell ref="A2:H2"/>
    <mergeCell ref="A4:A5"/>
    <mergeCell ref="A6:A18"/>
    <mergeCell ref="H4:H18"/>
  </mergeCells>
  <pageMargins left="0.751388888888889" right="0.554861111111111" top="1" bottom="1" header="0.5" footer="0.5"/>
  <pageSetup paperSize="9" scale="83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拟采用乐采云方式采购材料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WPS_1639718439</cp:lastModifiedBy>
  <dcterms:created xsi:type="dcterms:W3CDTF">2025-02-17T06:57:00Z</dcterms:created>
  <dcterms:modified xsi:type="dcterms:W3CDTF">2015-07-04T01:32:02Z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6108911539A1471E88F3FEBCC7DE180C_13</vt:lpwstr>
  </property>
  <property fmtid="{D5CDD505-2E9C-101B-9397-08002B2CF9AE}" pid="3" name="KSOProductBuildVer">
    <vt:lpwstr>2052-12.8.2.17149</vt:lpwstr>
  </property>
</Properties>
</file>