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门禁报价单 " sheetId="5" r:id="rId1"/>
    <sheet name="内线电话报价单 " sheetId="4" r:id="rId2"/>
    <sheet name="发热门诊安防报价单" sheetId="1" r:id="rId3"/>
    <sheet name="医院大门报价单" sheetId="2" r:id="rId4"/>
  </sheets>
  <calcPr calcId="144525"/>
</workbook>
</file>

<file path=xl/sharedStrings.xml><?xml version="1.0" encoding="utf-8"?>
<sst xmlns="http://schemas.openxmlformats.org/spreadsheetml/2006/main" count="114" uniqueCount="66">
  <si>
    <t>门禁报价单</t>
  </si>
  <si>
    <t>序号</t>
  </si>
  <si>
    <t>设备名称</t>
  </si>
  <si>
    <t>品牌</t>
  </si>
  <si>
    <t>规格</t>
  </si>
  <si>
    <t>数量</t>
  </si>
  <si>
    <t>单位</t>
  </si>
  <si>
    <t>单价</t>
  </si>
  <si>
    <t>小计</t>
  </si>
  <si>
    <t>备注</t>
  </si>
  <si>
    <t>门禁部分</t>
  </si>
  <si>
    <t>一体化读卡器</t>
  </si>
  <si>
    <t>海康威视</t>
  </si>
  <si>
    <t>读卡+键盘</t>
  </si>
  <si>
    <t>台</t>
  </si>
  <si>
    <t>电磁锁</t>
  </si>
  <si>
    <t>把</t>
  </si>
  <si>
    <t>出门按钮</t>
  </si>
  <si>
    <t>个</t>
  </si>
  <si>
    <t>门禁电源</t>
  </si>
  <si>
    <t>合计</t>
  </si>
  <si>
    <t>内线电话报价单</t>
  </si>
  <si>
    <t>电话程控交换机</t>
  </si>
  <si>
    <t>国威</t>
  </si>
  <si>
    <t>2外8分机</t>
  </si>
  <si>
    <t>电话机</t>
  </si>
  <si>
    <t>飞利浦</t>
  </si>
  <si>
    <t>发热门诊监控系统报价单</t>
  </si>
  <si>
    <t>半球摄像机</t>
  </si>
  <si>
    <t>200W</t>
  </si>
  <si>
    <t>电源</t>
  </si>
  <si>
    <t>12V2A</t>
  </si>
  <si>
    <t>硬盘录像机</t>
  </si>
  <si>
    <t>38路</t>
  </si>
  <si>
    <t>硬盘</t>
  </si>
  <si>
    <t>6T</t>
  </si>
  <si>
    <t>块</t>
  </si>
  <si>
    <t>交换机</t>
  </si>
  <si>
    <t>锐捷</t>
  </si>
  <si>
    <t>16口千兆</t>
  </si>
  <si>
    <t>8口交换机</t>
  </si>
  <si>
    <t>TPLINK</t>
  </si>
  <si>
    <t>8口千兆</t>
  </si>
  <si>
    <t>显示屏</t>
  </si>
  <si>
    <t>海信</t>
  </si>
  <si>
    <t>55寸</t>
  </si>
  <si>
    <t>壁挂支架</t>
  </si>
  <si>
    <t>管材</t>
  </si>
  <si>
    <t>PVC</t>
  </si>
  <si>
    <t>米</t>
  </si>
  <si>
    <t>网线</t>
  </si>
  <si>
    <t>大唐电信</t>
  </si>
  <si>
    <t>CAT-5</t>
  </si>
  <si>
    <t>箱</t>
  </si>
  <si>
    <t>电源线</t>
  </si>
  <si>
    <t>天成</t>
  </si>
  <si>
    <t>RVV2*1.5</t>
  </si>
  <si>
    <t>辅材</t>
  </si>
  <si>
    <t>管材配件、水晶头、插头、标签等</t>
  </si>
  <si>
    <t>批</t>
  </si>
  <si>
    <t>安装调试费</t>
  </si>
  <si>
    <t>总计</t>
  </si>
  <si>
    <t>大门报价单</t>
  </si>
  <si>
    <t>电动伸缩门</t>
  </si>
  <si>
    <t>10米</t>
  </si>
  <si>
    <t>安装调试及运费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</si>
</sst>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6"/>
      <color theme="1"/>
      <name val="微软雅黑"/>
      <charset val="134"/>
    </font>
    <font>
      <b/>
      <sz val="9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4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2" borderId="1" xfId="47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115" zoomScaleNormal="115" workbookViewId="0">
      <selection activeCell="I20" sqref="I19:I20"/>
    </sheetView>
  </sheetViews>
  <sheetFormatPr defaultColWidth="9" defaultRowHeight="16.5" outlineLevelRow="7"/>
  <cols>
    <col min="1" max="1" width="7.81666666666667" style="1" customWidth="1"/>
    <col min="2" max="3" width="17.4916666666667" style="1" customWidth="1"/>
    <col min="4" max="4" width="12.825" style="1" customWidth="1"/>
    <col min="5" max="6" width="9" style="1"/>
    <col min="7" max="7" width="9.34166666666667" style="1" customWidth="1"/>
    <col min="8" max="8" width="9.55833333333333" style="1" customWidth="1"/>
    <col min="9" max="9" width="13.6833333333333" style="1" customWidth="1"/>
    <col min="10" max="16384" width="9" style="1"/>
  </cols>
  <sheetData>
    <row r="1" ht="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24" t="s">
        <v>10</v>
      </c>
      <c r="B3" s="25"/>
      <c r="C3" s="25"/>
      <c r="D3" s="25"/>
      <c r="E3" s="25"/>
      <c r="F3" s="25"/>
      <c r="G3" s="25"/>
      <c r="H3" s="25"/>
      <c r="I3" s="26"/>
    </row>
    <row r="4" ht="25" customHeight="1" spans="1:9">
      <c r="A4" s="6">
        <v>1</v>
      </c>
      <c r="B4" s="7" t="s">
        <v>11</v>
      </c>
      <c r="C4" s="7" t="s">
        <v>12</v>
      </c>
      <c r="D4" s="18" t="s">
        <v>13</v>
      </c>
      <c r="E4" s="20">
        <v>3</v>
      </c>
      <c r="F4" s="20" t="s">
        <v>14</v>
      </c>
      <c r="G4" s="10">
        <v>650</v>
      </c>
      <c r="H4" s="9">
        <f t="shared" ref="H4:H7" si="0">G4*E4</f>
        <v>1950</v>
      </c>
      <c r="I4" s="20"/>
    </row>
    <row r="5" ht="25" customHeight="1" spans="1:9">
      <c r="A5" s="6">
        <v>2</v>
      </c>
      <c r="B5" s="7" t="s">
        <v>15</v>
      </c>
      <c r="C5" s="7" t="s">
        <v>12</v>
      </c>
      <c r="D5" s="18"/>
      <c r="E5" s="20">
        <v>3</v>
      </c>
      <c r="F5" s="20" t="s">
        <v>16</v>
      </c>
      <c r="G5" s="10">
        <v>260</v>
      </c>
      <c r="H5" s="9">
        <f t="shared" si="0"/>
        <v>780</v>
      </c>
      <c r="I5" s="20"/>
    </row>
    <row r="6" ht="25" customHeight="1" spans="1:9">
      <c r="A6" s="6">
        <v>3</v>
      </c>
      <c r="B6" s="7" t="s">
        <v>17</v>
      </c>
      <c r="C6" s="7" t="s">
        <v>12</v>
      </c>
      <c r="D6" s="18"/>
      <c r="E6" s="20">
        <v>3</v>
      </c>
      <c r="F6" s="20" t="s">
        <v>18</v>
      </c>
      <c r="G6" s="10">
        <v>20</v>
      </c>
      <c r="H6" s="9">
        <f t="shared" si="0"/>
        <v>60</v>
      </c>
      <c r="I6" s="20"/>
    </row>
    <row r="7" ht="25" customHeight="1" spans="1:9">
      <c r="A7" s="6">
        <v>4</v>
      </c>
      <c r="B7" s="7" t="s">
        <v>19</v>
      </c>
      <c r="C7" s="7" t="s">
        <v>12</v>
      </c>
      <c r="D7" s="18"/>
      <c r="E7" s="20">
        <v>3</v>
      </c>
      <c r="F7" s="20" t="s">
        <v>18</v>
      </c>
      <c r="G7" s="10">
        <v>120</v>
      </c>
      <c r="H7" s="9">
        <f t="shared" si="0"/>
        <v>360</v>
      </c>
      <c r="I7" s="20"/>
    </row>
    <row r="8" ht="25" customHeight="1" spans="1:9">
      <c r="A8" s="6">
        <v>5</v>
      </c>
      <c r="B8" s="7" t="s">
        <v>20</v>
      </c>
      <c r="C8" s="7"/>
      <c r="D8" s="19"/>
      <c r="E8" s="9"/>
      <c r="F8" s="9"/>
      <c r="G8" s="10"/>
      <c r="H8" s="9">
        <f>SUM(H4:H7)</f>
        <v>3150</v>
      </c>
      <c r="I8" s="16"/>
    </row>
  </sheetData>
  <mergeCells count="2">
    <mergeCell ref="A1:I1"/>
    <mergeCell ref="A3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zoomScale="115" zoomScaleNormal="115" workbookViewId="0">
      <selection activeCell="D17" sqref="D17"/>
    </sheetView>
  </sheetViews>
  <sheetFormatPr defaultColWidth="9" defaultRowHeight="16.5" outlineLevelRow="4"/>
  <cols>
    <col min="1" max="1" width="7.81666666666667" style="1" customWidth="1"/>
    <col min="2" max="3" width="17.4916666666667" style="1" customWidth="1"/>
    <col min="4" max="4" width="12.825" style="1" customWidth="1"/>
    <col min="5" max="6" width="9" style="1"/>
    <col min="7" max="7" width="9.34166666666667" style="1" customWidth="1"/>
    <col min="8" max="8" width="9.55833333333333" style="1" customWidth="1"/>
    <col min="9" max="9" width="13.6833333333333" style="1" customWidth="1"/>
    <col min="10" max="16384" width="9" style="1"/>
  </cols>
  <sheetData>
    <row r="1" ht="25" customHeight="1" spans="1:9">
      <c r="A1" s="3" t="s">
        <v>21</v>
      </c>
      <c r="B1" s="3"/>
      <c r="C1" s="3"/>
      <c r="D1" s="3"/>
      <c r="E1" s="3"/>
      <c r="F1" s="3"/>
      <c r="G1" s="3"/>
      <c r="H1" s="3"/>
      <c r="I1" s="3"/>
    </row>
    <row r="2" s="2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5" customHeight="1" spans="1:9">
      <c r="A3" s="4">
        <v>1</v>
      </c>
      <c r="B3" s="7" t="s">
        <v>22</v>
      </c>
      <c r="C3" s="7" t="s">
        <v>23</v>
      </c>
      <c r="D3" s="19" t="s">
        <v>24</v>
      </c>
      <c r="E3" s="9">
        <v>1</v>
      </c>
      <c r="F3" s="9" t="s">
        <v>14</v>
      </c>
      <c r="G3" s="10">
        <v>588</v>
      </c>
      <c r="H3" s="9">
        <f>G3*E3</f>
        <v>588</v>
      </c>
      <c r="I3" s="5"/>
    </row>
    <row r="4" ht="25" customHeight="1" spans="1:9">
      <c r="A4" s="6">
        <v>2</v>
      </c>
      <c r="B4" s="7" t="s">
        <v>25</v>
      </c>
      <c r="C4" s="7" t="s">
        <v>26</v>
      </c>
      <c r="D4" s="19"/>
      <c r="E4" s="9">
        <v>7</v>
      </c>
      <c r="F4" s="9" t="s">
        <v>14</v>
      </c>
      <c r="G4" s="10">
        <v>150</v>
      </c>
      <c r="H4" s="9">
        <f>G4*E4</f>
        <v>1050</v>
      </c>
      <c r="I4" s="16"/>
    </row>
    <row r="5" ht="25" customHeight="1" spans="1:9">
      <c r="A5" s="6">
        <v>3</v>
      </c>
      <c r="B5" s="21" t="s">
        <v>20</v>
      </c>
      <c r="C5" s="22"/>
      <c r="D5" s="22"/>
      <c r="E5" s="22"/>
      <c r="F5" s="22"/>
      <c r="G5" s="23"/>
      <c r="H5" s="9">
        <f>SUM(H3:H4)</f>
        <v>1638</v>
      </c>
      <c r="I5" s="16"/>
    </row>
  </sheetData>
  <mergeCells count="2">
    <mergeCell ref="A1:I1"/>
    <mergeCell ref="B5:G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15" zoomScaleNormal="115" topLeftCell="A16" workbookViewId="0">
      <selection activeCell="A16" sqref="$A1:$XFD1048576"/>
    </sheetView>
  </sheetViews>
  <sheetFormatPr defaultColWidth="9" defaultRowHeight="16.5"/>
  <cols>
    <col min="1" max="1" width="7.81666666666667" style="1" customWidth="1"/>
    <col min="2" max="3" width="17.4916666666667" style="1" customWidth="1"/>
    <col min="4" max="4" width="12.825" style="1" customWidth="1"/>
    <col min="5" max="6" width="9" style="1"/>
    <col min="7" max="7" width="9.34166666666667" style="1" customWidth="1"/>
    <col min="8" max="8" width="14.5583333333333" style="1" customWidth="1"/>
    <col min="9" max="9" width="13.6833333333333" style="1" customWidth="1"/>
    <col min="10" max="16384" width="9" style="1"/>
  </cols>
  <sheetData>
    <row r="1" s="1" customFormat="1" ht="25" customHeight="1" spans="1:9">
      <c r="A1" s="3" t="s">
        <v>27</v>
      </c>
      <c r="B1" s="3"/>
      <c r="C1" s="3"/>
      <c r="D1" s="3"/>
      <c r="E1" s="3"/>
      <c r="F1" s="3"/>
      <c r="G1" s="3"/>
      <c r="H1" s="3"/>
      <c r="I1" s="3"/>
    </row>
    <row r="2" s="2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28</v>
      </c>
      <c r="C3" s="7" t="s">
        <v>12</v>
      </c>
      <c r="D3" s="8" t="s">
        <v>29</v>
      </c>
      <c r="E3" s="9">
        <v>36</v>
      </c>
      <c r="F3" s="9" t="s">
        <v>14</v>
      </c>
      <c r="G3" s="10">
        <v>750</v>
      </c>
      <c r="H3" s="9">
        <f t="shared" ref="H3:H14" si="0">G3*E3</f>
        <v>27000</v>
      </c>
      <c r="I3" s="16"/>
    </row>
    <row r="4" s="1" customFormat="1" ht="25" customHeight="1" spans="1:9">
      <c r="A4" s="6">
        <v>2</v>
      </c>
      <c r="B4" s="7" t="s">
        <v>30</v>
      </c>
      <c r="C4" s="7" t="s">
        <v>12</v>
      </c>
      <c r="D4" s="18" t="s">
        <v>31</v>
      </c>
      <c r="E4" s="10">
        <v>36</v>
      </c>
      <c r="F4" s="10" t="s">
        <v>14</v>
      </c>
      <c r="G4" s="10">
        <v>80</v>
      </c>
      <c r="H4" s="9">
        <f t="shared" si="0"/>
        <v>2880</v>
      </c>
      <c r="I4" s="10"/>
    </row>
    <row r="5" s="1" customFormat="1" ht="25" customHeight="1" spans="1:9">
      <c r="A5" s="6">
        <v>3</v>
      </c>
      <c r="B5" s="7" t="s">
        <v>32</v>
      </c>
      <c r="C5" s="7" t="s">
        <v>12</v>
      </c>
      <c r="D5" s="19" t="s">
        <v>33</v>
      </c>
      <c r="E5" s="9">
        <v>1</v>
      </c>
      <c r="F5" s="9" t="s">
        <v>14</v>
      </c>
      <c r="G5" s="10">
        <v>4000</v>
      </c>
      <c r="H5" s="9">
        <f t="shared" si="0"/>
        <v>4000</v>
      </c>
      <c r="I5" s="16"/>
    </row>
    <row r="6" s="1" customFormat="1" ht="25" customHeight="1" spans="1:9">
      <c r="A6" s="6">
        <v>4</v>
      </c>
      <c r="B6" s="7" t="s">
        <v>34</v>
      </c>
      <c r="C6" s="7"/>
      <c r="D6" s="18" t="s">
        <v>35</v>
      </c>
      <c r="E6" s="20">
        <v>8</v>
      </c>
      <c r="F6" s="20" t="s">
        <v>36</v>
      </c>
      <c r="G6" s="10">
        <v>1660</v>
      </c>
      <c r="H6" s="9">
        <f t="shared" si="0"/>
        <v>13280</v>
      </c>
      <c r="I6" s="19"/>
    </row>
    <row r="7" s="1" customFormat="1" ht="25" customHeight="1" spans="1:9">
      <c r="A7" s="6">
        <v>5</v>
      </c>
      <c r="B7" s="7" t="s">
        <v>37</v>
      </c>
      <c r="C7" s="7" t="s">
        <v>38</v>
      </c>
      <c r="D7" s="18" t="s">
        <v>39</v>
      </c>
      <c r="E7" s="20">
        <v>1</v>
      </c>
      <c r="F7" s="20" t="s">
        <v>14</v>
      </c>
      <c r="G7" s="10">
        <v>980</v>
      </c>
      <c r="H7" s="9">
        <f t="shared" si="0"/>
        <v>980</v>
      </c>
      <c r="I7" s="20"/>
    </row>
    <row r="8" s="1" customFormat="1" ht="25" customHeight="1" spans="1:9">
      <c r="A8" s="6">
        <v>6</v>
      </c>
      <c r="B8" s="7" t="s">
        <v>40</v>
      </c>
      <c r="C8" s="7" t="s">
        <v>41</v>
      </c>
      <c r="D8" s="18" t="s">
        <v>42</v>
      </c>
      <c r="E8" s="20">
        <v>2</v>
      </c>
      <c r="F8" s="20" t="s">
        <v>14</v>
      </c>
      <c r="G8" s="10">
        <v>190</v>
      </c>
      <c r="H8" s="9">
        <f t="shared" si="0"/>
        <v>380</v>
      </c>
      <c r="I8" s="20"/>
    </row>
    <row r="9" s="1" customFormat="1" ht="25" customHeight="1" spans="1:9">
      <c r="A9" s="6">
        <v>8</v>
      </c>
      <c r="B9" s="7" t="s">
        <v>43</v>
      </c>
      <c r="C9" s="7" t="s">
        <v>44</v>
      </c>
      <c r="D9" s="18" t="s">
        <v>45</v>
      </c>
      <c r="E9" s="20">
        <v>1</v>
      </c>
      <c r="F9" s="20" t="s">
        <v>36</v>
      </c>
      <c r="G9" s="10">
        <v>3680</v>
      </c>
      <c r="H9" s="9">
        <f t="shared" si="0"/>
        <v>3680</v>
      </c>
      <c r="I9" s="20"/>
    </row>
    <row r="10" s="1" customFormat="1" ht="25" customHeight="1" spans="1:9">
      <c r="A10" s="6">
        <v>9</v>
      </c>
      <c r="B10" s="7" t="s">
        <v>46</v>
      </c>
      <c r="C10" s="7"/>
      <c r="D10" s="18"/>
      <c r="E10" s="20">
        <v>1</v>
      </c>
      <c r="F10" s="20" t="s">
        <v>18</v>
      </c>
      <c r="G10" s="10">
        <v>120</v>
      </c>
      <c r="H10" s="9">
        <f t="shared" si="0"/>
        <v>120</v>
      </c>
      <c r="I10" s="20"/>
    </row>
    <row r="11" s="1" customFormat="1" ht="25" customHeight="1" spans="1:9">
      <c r="A11" s="6">
        <v>10</v>
      </c>
      <c r="B11" s="12" t="s">
        <v>47</v>
      </c>
      <c r="C11" s="12"/>
      <c r="D11" s="18" t="s">
        <v>48</v>
      </c>
      <c r="E11" s="20">
        <v>450</v>
      </c>
      <c r="F11" s="20" t="s">
        <v>49</v>
      </c>
      <c r="G11" s="20">
        <v>4.5</v>
      </c>
      <c r="H11" s="9">
        <f t="shared" si="0"/>
        <v>2025</v>
      </c>
      <c r="I11" s="20"/>
    </row>
    <row r="12" s="1" customFormat="1" ht="25" customHeight="1" spans="1:9">
      <c r="A12" s="6">
        <v>11</v>
      </c>
      <c r="B12" s="12" t="s">
        <v>50</v>
      </c>
      <c r="C12" s="12" t="s">
        <v>51</v>
      </c>
      <c r="D12" s="18" t="s">
        <v>52</v>
      </c>
      <c r="E12" s="20">
        <v>2</v>
      </c>
      <c r="F12" s="20" t="s">
        <v>53</v>
      </c>
      <c r="G12" s="20">
        <v>500</v>
      </c>
      <c r="H12" s="9">
        <f t="shared" si="0"/>
        <v>1000</v>
      </c>
      <c r="I12" s="20"/>
    </row>
    <row r="13" s="1" customFormat="1" ht="25" customHeight="1" spans="1:9">
      <c r="A13" s="6">
        <v>12</v>
      </c>
      <c r="B13" s="12" t="s">
        <v>54</v>
      </c>
      <c r="C13" s="12" t="s">
        <v>55</v>
      </c>
      <c r="D13" s="18" t="s">
        <v>56</v>
      </c>
      <c r="E13" s="20">
        <v>400</v>
      </c>
      <c r="F13" s="20" t="s">
        <v>49</v>
      </c>
      <c r="G13" s="20">
        <v>3.5</v>
      </c>
      <c r="H13" s="9">
        <f t="shared" si="0"/>
        <v>1400</v>
      </c>
      <c r="I13" s="20"/>
    </row>
    <row r="14" s="1" customFormat="1" ht="33" customHeight="1" spans="1:9">
      <c r="A14" s="6">
        <v>13</v>
      </c>
      <c r="B14" s="12" t="s">
        <v>57</v>
      </c>
      <c r="C14" s="12"/>
      <c r="D14" s="18" t="s">
        <v>58</v>
      </c>
      <c r="E14" s="20">
        <v>1</v>
      </c>
      <c r="F14" s="20" t="s">
        <v>59</v>
      </c>
      <c r="G14" s="20">
        <v>1500</v>
      </c>
      <c r="H14" s="9">
        <f t="shared" si="0"/>
        <v>1500</v>
      </c>
      <c r="I14" s="20"/>
    </row>
    <row r="15" s="1" customFormat="1" ht="25" customHeight="1" spans="1:9">
      <c r="A15" s="6">
        <v>14</v>
      </c>
      <c r="B15" s="12" t="s">
        <v>60</v>
      </c>
      <c r="C15" s="13"/>
      <c r="D15" s="13"/>
      <c r="E15" s="14"/>
      <c r="F15" s="14"/>
      <c r="G15" s="15"/>
      <c r="H15" s="12">
        <v>1050</v>
      </c>
      <c r="I15" s="17"/>
    </row>
    <row r="16" s="1" customFormat="1" ht="25" customHeight="1" spans="1:9">
      <c r="A16" s="17"/>
      <c r="B16" s="12" t="s">
        <v>61</v>
      </c>
      <c r="C16" s="13"/>
      <c r="D16" s="13"/>
      <c r="E16" s="14"/>
      <c r="F16" s="14"/>
      <c r="G16" s="15"/>
      <c r="H16" s="12">
        <f>SUM(H3:H15)</f>
        <v>59295</v>
      </c>
      <c r="I16" s="17"/>
    </row>
  </sheetData>
  <mergeCells count="3">
    <mergeCell ref="A1:I1"/>
    <mergeCell ref="D15:G15"/>
    <mergeCell ref="D16:G1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21" sqref="J21"/>
    </sheetView>
  </sheetViews>
  <sheetFormatPr defaultColWidth="9" defaultRowHeight="16.5" outlineLevelRow="4"/>
  <cols>
    <col min="1" max="1" width="7.81666666666667" style="1" customWidth="1"/>
    <col min="2" max="3" width="17.4916666666667" style="1" customWidth="1"/>
    <col min="4" max="4" width="12.825" style="1" customWidth="1"/>
    <col min="5" max="6" width="9" style="1"/>
    <col min="7" max="7" width="9.75" style="1" customWidth="1"/>
    <col min="8" max="8" width="9.55833333333333" style="1" customWidth="1"/>
    <col min="9" max="9" width="13.6833333333333" style="1" customWidth="1"/>
    <col min="10" max="16384" width="9" style="1"/>
  </cols>
  <sheetData>
    <row r="1" s="1" customFormat="1" ht="25" customHeight="1" spans="1:9">
      <c r="A1" s="3" t="s">
        <v>62</v>
      </c>
      <c r="B1" s="3"/>
      <c r="C1" s="3"/>
      <c r="D1" s="3"/>
      <c r="E1" s="3"/>
      <c r="F1" s="3"/>
      <c r="G1" s="3"/>
      <c r="H1" s="3"/>
      <c r="I1" s="3"/>
    </row>
    <row r="2" s="2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63</v>
      </c>
      <c r="C3" s="7"/>
      <c r="D3" s="8" t="s">
        <v>64</v>
      </c>
      <c r="E3" s="9">
        <v>1</v>
      </c>
      <c r="F3" s="9" t="s">
        <v>14</v>
      </c>
      <c r="G3" s="10">
        <v>20667</v>
      </c>
      <c r="H3" s="9">
        <f>G3*E3</f>
        <v>20667</v>
      </c>
      <c r="I3" s="16"/>
    </row>
    <row r="4" s="1" customFormat="1" ht="25" customHeight="1" spans="1:9">
      <c r="A4" s="11">
        <v>2</v>
      </c>
      <c r="B4" s="12" t="s">
        <v>65</v>
      </c>
      <c r="C4" s="13"/>
      <c r="D4" s="12"/>
      <c r="E4" s="12">
        <v>1</v>
      </c>
      <c r="F4" s="12" t="s">
        <v>59</v>
      </c>
      <c r="G4" s="12">
        <v>800</v>
      </c>
      <c r="H4" s="9">
        <f>G4*E4</f>
        <v>800</v>
      </c>
      <c r="I4" s="11"/>
    </row>
    <row r="5" s="1" customFormat="1" ht="25" customHeight="1" spans="1:9">
      <c r="A5" s="11">
        <v>3</v>
      </c>
      <c r="B5" s="12" t="s">
        <v>61</v>
      </c>
      <c r="C5" s="13"/>
      <c r="D5" s="14"/>
      <c r="E5" s="14"/>
      <c r="F5" s="14"/>
      <c r="G5" s="15"/>
      <c r="H5" s="12">
        <f>SUM(H3:H4)</f>
        <v>21467</v>
      </c>
      <c r="I5" s="17"/>
    </row>
  </sheetData>
  <mergeCells count="2">
    <mergeCell ref="A1:I1"/>
    <mergeCell ref="C5:G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门禁报价单 </vt:lpstr>
      <vt:lpstr>内线电话报价单 </vt:lpstr>
      <vt:lpstr>发热门诊安防报价单</vt:lpstr>
      <vt:lpstr>医院大门报价单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</cp:lastModifiedBy>
  <dcterms:created xsi:type="dcterms:W3CDTF">2022-04-14T04:21:00Z</dcterms:created>
  <dcterms:modified xsi:type="dcterms:W3CDTF">2022-08-16T05:41:41Z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4EEAA32793B846EBB71AAA779AA17690</vt:lpwstr>
  </property>
  <property fmtid="{D5CDD505-2E9C-101B-9397-08002B2CF9AE}" pid="3" name="KSOProductBuildVer">
    <vt:lpwstr>2052-11.1.0.12302</vt:lpwstr>
  </property>
</Properties>
</file>