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03A0646-BB3E-45B3-A07B-75A4AEB782A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2021年新疆结核病统计监测报告(年报)" sheetId="3" r:id="rId1"/>
    <sheet name="麻风病健康教育手册" sheetId="4" r:id="rId2"/>
    <sheet name="自治区结核病防治资料汇编" sheetId="5" r:id="rId3"/>
    <sheet name="2021年新疆结核病耐药监测报告" sheetId="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6" l="1"/>
  <c r="H19" i="5"/>
  <c r="H11" i="4"/>
  <c r="H19" i="3"/>
</calcChain>
</file>

<file path=xl/sharedStrings.xml><?xml version="1.0" encoding="utf-8"?>
<sst xmlns="http://schemas.openxmlformats.org/spreadsheetml/2006/main" count="196" uniqueCount="55">
  <si>
    <t>序号</t>
  </si>
  <si>
    <t>单位名称</t>
  </si>
  <si>
    <t>地址</t>
  </si>
  <si>
    <t>邮编</t>
  </si>
  <si>
    <t>固定电话</t>
  </si>
  <si>
    <t>手机号</t>
  </si>
  <si>
    <t>联系人</t>
  </si>
  <si>
    <t>分配数（份)</t>
  </si>
  <si>
    <t>合计</t>
  </si>
  <si>
    <t>自治区疾控中心</t>
    <phoneticPr fontId="11" type="noConversion"/>
  </si>
  <si>
    <t>乌市经济技术开发区厦门路18号</t>
  </si>
  <si>
    <t>克拉玛依市西环路 62号</t>
  </si>
  <si>
    <t>吐鲁番市高昌北路2298号</t>
  </si>
  <si>
    <t>哈密市伊州区新盛路60号</t>
  </si>
  <si>
    <t>昌吉市宁边西路新区3号</t>
  </si>
  <si>
    <t>博乐市青得里大街157号</t>
  </si>
  <si>
    <t>阿克苏地区阿克苏市建设路24号</t>
  </si>
  <si>
    <t>阿图什市天山路西20院</t>
  </si>
  <si>
    <t>喀什市夏马勒巴格路</t>
  </si>
  <si>
    <t>和田市文化路118号</t>
  </si>
  <si>
    <t>塔城市文化路28号</t>
  </si>
  <si>
    <t>阿勒泰市金山路6道巷16号</t>
  </si>
  <si>
    <t>乌鲁木齐市天山区碱泉一街380号</t>
    <phoneticPr fontId="11" type="noConversion"/>
  </si>
  <si>
    <t>伊宁市青年街八号（原老卫校）</t>
    <phoneticPr fontId="11" type="noConversion"/>
  </si>
  <si>
    <t>陈阳贵</t>
  </si>
  <si>
    <t>李程瑜</t>
  </si>
  <si>
    <t>艾比布拉</t>
  </si>
  <si>
    <t>寇玮娜</t>
  </si>
  <si>
    <t>崔俊虎</t>
  </si>
  <si>
    <t>冯建宇</t>
  </si>
  <si>
    <t>彭勇</t>
  </si>
  <si>
    <t>俞春辉</t>
  </si>
  <si>
    <t>王丽霞</t>
  </si>
  <si>
    <t>胡云玲</t>
  </si>
  <si>
    <t>吐尔逊江·白克力</t>
  </si>
  <si>
    <t>买吾兰江</t>
  </si>
  <si>
    <t>日孜宛古力</t>
  </si>
  <si>
    <t>帕列扎提</t>
  </si>
  <si>
    <r>
      <t xml:space="preserve">  结麻中心  </t>
    </r>
    <r>
      <rPr>
        <sz val="20"/>
        <color rgb="FF000000"/>
        <rFont val="宋体"/>
        <family val="3"/>
        <charset val="134"/>
      </rPr>
      <t>（印刷品/宣传品）配发表</t>
    </r>
    <phoneticPr fontId="11" type="noConversion"/>
  </si>
  <si>
    <t>乌鲁木齐市疾控中心</t>
    <phoneticPr fontId="11" type="noConversion"/>
  </si>
  <si>
    <t>克拉玛依市疾控中心</t>
    <phoneticPr fontId="11" type="noConversion"/>
  </si>
  <si>
    <t>吐鲁番地区疾控中心</t>
    <phoneticPr fontId="11" type="noConversion"/>
  </si>
  <si>
    <t>哈密地区疾控中心</t>
    <phoneticPr fontId="11" type="noConversion"/>
  </si>
  <si>
    <t>昌吉州疾控中心</t>
    <phoneticPr fontId="11" type="noConversion"/>
  </si>
  <si>
    <t>博州疾控中心</t>
    <phoneticPr fontId="11" type="noConversion"/>
  </si>
  <si>
    <t>巴州疾控中心</t>
    <phoneticPr fontId="11" type="noConversion"/>
  </si>
  <si>
    <t>阿克苏地区疾控中心</t>
    <phoneticPr fontId="11" type="noConversion"/>
  </si>
  <si>
    <t>克州疾控中心</t>
    <phoneticPr fontId="11" type="noConversion"/>
  </si>
  <si>
    <t>喀什地区疾控中心</t>
    <phoneticPr fontId="11" type="noConversion"/>
  </si>
  <si>
    <t>和田地区疾控中心</t>
    <phoneticPr fontId="11" type="noConversion"/>
  </si>
  <si>
    <t>伊犁州疾控中心</t>
    <phoneticPr fontId="11" type="noConversion"/>
  </si>
  <si>
    <t>塔城地区疾控中心</t>
    <phoneticPr fontId="11" type="noConversion"/>
  </si>
  <si>
    <t>阿勒泰地区疾控中心</t>
    <phoneticPr fontId="11" type="noConversion"/>
  </si>
  <si>
    <t>董晓</t>
    <phoneticPr fontId="11" type="noConversion"/>
  </si>
  <si>
    <t>库尔勒市建国北路103号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</si>
</sst>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2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0" xfId="1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R20"/>
  <sheetViews>
    <sheetView topLeftCell="A15" workbookViewId="0">
      <selection activeCell="A15" sqref="A1:XFD1048576"/>
    </sheetView>
  </sheetViews>
  <sheetFormatPr defaultColWidth="23.625" defaultRowHeight="20.100000000000001" customHeight="1"/>
  <cols>
    <col min="1" max="1" width="6.875" style="3" customWidth="1"/>
    <col min="2" max="2" width="22.125" style="3" customWidth="1"/>
    <col min="3" max="3" width="33.5" style="3" customWidth="1"/>
    <col min="4" max="4" width="10.25" style="4" customWidth="1"/>
    <col min="5" max="5" width="11.25" style="5" customWidth="1"/>
    <col min="6" max="6" width="16.5" style="3" customWidth="1"/>
    <col min="7" max="7" width="17.5" style="3" customWidth="1"/>
    <col min="8" max="8" width="20.25" style="6" customWidth="1"/>
    <col min="9" max="16372" width="23.625" style="2"/>
  </cols>
  <sheetData>
    <row r="1" spans="1:9" s="2" customFormat="1" ht="29.1" customHeight="1">
      <c r="A1" s="15" t="s">
        <v>38</v>
      </c>
      <c r="B1" s="15"/>
      <c r="C1" s="16"/>
      <c r="D1" s="16"/>
      <c r="E1" s="16"/>
      <c r="F1" s="16"/>
      <c r="G1" s="16"/>
      <c r="H1" s="16"/>
    </row>
    <row r="2" spans="1:9" s="1" customFormat="1" ht="29.1" customHeight="1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  <c r="G2" s="20" t="s">
        <v>6</v>
      </c>
      <c r="H2" s="22" t="s">
        <v>7</v>
      </c>
    </row>
    <row r="3" spans="1:9" s="1" customFormat="1" ht="15" customHeight="1">
      <c r="A3" s="20"/>
      <c r="B3" s="20"/>
      <c r="C3" s="20"/>
      <c r="D3" s="20"/>
      <c r="E3" s="21"/>
      <c r="F3" s="20"/>
      <c r="G3" s="20"/>
      <c r="H3" s="22"/>
    </row>
    <row r="4" spans="1:9" s="1" customFormat="1" ht="24" customHeight="1">
      <c r="A4" s="7">
        <v>1</v>
      </c>
      <c r="B4" s="7" t="s">
        <v>39</v>
      </c>
      <c r="C4" s="7" t="s">
        <v>10</v>
      </c>
      <c r="D4" s="7"/>
      <c r="E4" s="8"/>
      <c r="F4" s="9">
        <v>18129492181</v>
      </c>
      <c r="G4" s="9" t="s">
        <v>24</v>
      </c>
      <c r="H4" s="10">
        <v>30</v>
      </c>
      <c r="I4" s="14"/>
    </row>
    <row r="5" spans="1:9" s="1" customFormat="1" ht="24" customHeight="1">
      <c r="A5" s="7">
        <v>2</v>
      </c>
      <c r="B5" s="7" t="s">
        <v>40</v>
      </c>
      <c r="C5" s="7" t="s">
        <v>11</v>
      </c>
      <c r="D5" s="7"/>
      <c r="E5" s="8"/>
      <c r="F5" s="9">
        <v>13519907200</v>
      </c>
      <c r="G5" s="9" t="s">
        <v>25</v>
      </c>
      <c r="H5" s="10">
        <v>15</v>
      </c>
      <c r="I5" s="14"/>
    </row>
    <row r="6" spans="1:9" s="1" customFormat="1" ht="24" customHeight="1">
      <c r="A6" s="7">
        <v>3</v>
      </c>
      <c r="B6" s="11" t="s">
        <v>41</v>
      </c>
      <c r="C6" s="7" t="s">
        <v>12</v>
      </c>
      <c r="D6" s="11"/>
      <c r="E6" s="8"/>
      <c r="F6" s="12">
        <v>18099957030</v>
      </c>
      <c r="G6" s="12" t="s">
        <v>26</v>
      </c>
      <c r="H6" s="10">
        <v>15</v>
      </c>
      <c r="I6" s="14"/>
    </row>
    <row r="7" spans="1:9" s="1" customFormat="1" ht="24" customHeight="1">
      <c r="A7" s="7">
        <v>4</v>
      </c>
      <c r="B7" s="11" t="s">
        <v>42</v>
      </c>
      <c r="C7" s="11" t="s">
        <v>13</v>
      </c>
      <c r="D7" s="11"/>
      <c r="E7" s="8"/>
      <c r="F7" s="12">
        <v>13677578536</v>
      </c>
      <c r="G7" s="11" t="s">
        <v>27</v>
      </c>
      <c r="H7" s="10">
        <v>15</v>
      </c>
      <c r="I7" s="14"/>
    </row>
    <row r="8" spans="1:9" s="1" customFormat="1" ht="24" customHeight="1">
      <c r="A8" s="7">
        <v>5</v>
      </c>
      <c r="B8" s="11" t="s">
        <v>43</v>
      </c>
      <c r="C8" s="11" t="s">
        <v>14</v>
      </c>
      <c r="D8" s="11"/>
      <c r="E8" s="8"/>
      <c r="F8" s="7">
        <v>15999079180</v>
      </c>
      <c r="G8" s="7" t="s">
        <v>32</v>
      </c>
      <c r="H8" s="10">
        <v>30</v>
      </c>
      <c r="I8" s="14"/>
    </row>
    <row r="9" spans="1:9" s="1" customFormat="1" ht="24" customHeight="1">
      <c r="A9" s="7">
        <v>6</v>
      </c>
      <c r="B9" s="11" t="s">
        <v>44</v>
      </c>
      <c r="C9" s="11" t="s">
        <v>15</v>
      </c>
      <c r="D9" s="11"/>
      <c r="E9" s="8"/>
      <c r="F9" s="11">
        <v>13579589871</v>
      </c>
      <c r="G9" s="12" t="s">
        <v>28</v>
      </c>
      <c r="H9" s="10">
        <v>15</v>
      </c>
      <c r="I9" s="14"/>
    </row>
    <row r="10" spans="1:9" s="1" customFormat="1" ht="24" customHeight="1">
      <c r="A10" s="7">
        <v>7</v>
      </c>
      <c r="B10" s="11" t="s">
        <v>45</v>
      </c>
      <c r="C10" s="11" t="s">
        <v>54</v>
      </c>
      <c r="D10" s="11"/>
      <c r="E10" s="8"/>
      <c r="F10" s="12">
        <v>18999001329</v>
      </c>
      <c r="G10" s="12" t="s">
        <v>33</v>
      </c>
      <c r="H10" s="10">
        <v>30</v>
      </c>
      <c r="I10" s="14"/>
    </row>
    <row r="11" spans="1:9" s="1" customFormat="1" ht="24" customHeight="1">
      <c r="A11" s="7">
        <v>8</v>
      </c>
      <c r="B11" s="11" t="s">
        <v>46</v>
      </c>
      <c r="C11" s="11" t="s">
        <v>16</v>
      </c>
      <c r="D11" s="11"/>
      <c r="E11" s="8"/>
      <c r="F11" s="11">
        <v>15886859899</v>
      </c>
      <c r="G11" s="11" t="s">
        <v>29</v>
      </c>
      <c r="H11" s="10">
        <v>30</v>
      </c>
      <c r="I11" s="14"/>
    </row>
    <row r="12" spans="1:9" s="1" customFormat="1" ht="24" customHeight="1">
      <c r="A12" s="7">
        <v>9</v>
      </c>
      <c r="B12" s="11" t="s">
        <v>47</v>
      </c>
      <c r="C12" s="11" t="s">
        <v>17</v>
      </c>
      <c r="D12" s="11"/>
      <c r="E12" s="8"/>
      <c r="F12" s="12">
        <v>13579565877</v>
      </c>
      <c r="G12" s="12" t="s">
        <v>34</v>
      </c>
      <c r="H12" s="10">
        <v>30</v>
      </c>
      <c r="I12" s="14"/>
    </row>
    <row r="13" spans="1:9" s="1" customFormat="1" ht="24" customHeight="1">
      <c r="A13" s="7">
        <v>10</v>
      </c>
      <c r="B13" s="11" t="s">
        <v>48</v>
      </c>
      <c r="C13" s="11" t="s">
        <v>18</v>
      </c>
      <c r="D13" s="11"/>
      <c r="E13" s="8"/>
      <c r="F13" s="11">
        <v>18199501027</v>
      </c>
      <c r="G13" s="11" t="s">
        <v>35</v>
      </c>
      <c r="H13" s="10">
        <v>30</v>
      </c>
      <c r="I13" s="14"/>
    </row>
    <row r="14" spans="1:9" s="1" customFormat="1" ht="24" customHeight="1">
      <c r="A14" s="7">
        <v>11</v>
      </c>
      <c r="B14" s="11" t="s">
        <v>49</v>
      </c>
      <c r="C14" s="11" t="s">
        <v>19</v>
      </c>
      <c r="D14" s="11"/>
      <c r="E14" s="8"/>
      <c r="F14" s="12">
        <v>18709032008</v>
      </c>
      <c r="G14" s="12" t="s">
        <v>36</v>
      </c>
      <c r="H14" s="10">
        <v>30</v>
      </c>
      <c r="I14" s="14"/>
    </row>
    <row r="15" spans="1:9" s="1" customFormat="1" ht="24" customHeight="1">
      <c r="A15" s="7">
        <v>12</v>
      </c>
      <c r="B15" s="11" t="s">
        <v>50</v>
      </c>
      <c r="C15" s="11" t="s">
        <v>23</v>
      </c>
      <c r="D15" s="11"/>
      <c r="E15" s="8"/>
      <c r="F15" s="12">
        <v>18097880028</v>
      </c>
      <c r="G15" s="12" t="s">
        <v>30</v>
      </c>
      <c r="H15" s="10">
        <v>30</v>
      </c>
      <c r="I15" s="14"/>
    </row>
    <row r="16" spans="1:9" s="1" customFormat="1" ht="24" customHeight="1">
      <c r="A16" s="7">
        <v>13</v>
      </c>
      <c r="B16" s="11" t="s">
        <v>51</v>
      </c>
      <c r="C16" s="11" t="s">
        <v>20</v>
      </c>
      <c r="D16" s="11"/>
      <c r="E16" s="13"/>
      <c r="F16" s="11">
        <v>14709015242</v>
      </c>
      <c r="G16" s="11" t="s">
        <v>37</v>
      </c>
      <c r="H16" s="10">
        <v>15</v>
      </c>
      <c r="I16" s="14"/>
    </row>
    <row r="17" spans="1:9" s="1" customFormat="1" ht="24" customHeight="1">
      <c r="A17" s="7">
        <v>14</v>
      </c>
      <c r="B17" s="11" t="s">
        <v>52</v>
      </c>
      <c r="C17" s="11" t="s">
        <v>21</v>
      </c>
      <c r="D17" s="11"/>
      <c r="E17" s="8"/>
      <c r="F17" s="12">
        <v>18199625566</v>
      </c>
      <c r="G17" s="12" t="s">
        <v>31</v>
      </c>
      <c r="H17" s="10">
        <v>30</v>
      </c>
      <c r="I17" s="14"/>
    </row>
    <row r="18" spans="1:9" s="1" customFormat="1" ht="24" customHeight="1">
      <c r="A18" s="7">
        <v>15</v>
      </c>
      <c r="B18" s="11" t="s">
        <v>9</v>
      </c>
      <c r="C18" s="11" t="s">
        <v>22</v>
      </c>
      <c r="D18" s="11"/>
      <c r="E18" s="8"/>
      <c r="F18" s="12">
        <v>13565974514</v>
      </c>
      <c r="G18" s="12" t="s">
        <v>53</v>
      </c>
      <c r="H18" s="10">
        <v>30</v>
      </c>
      <c r="I18" s="14"/>
    </row>
    <row r="19" spans="1:9" s="2" customFormat="1" ht="24" customHeight="1">
      <c r="A19" s="7" t="s">
        <v>8</v>
      </c>
      <c r="B19" s="17"/>
      <c r="C19" s="18"/>
      <c r="D19" s="18"/>
      <c r="E19" s="18"/>
      <c r="F19" s="18"/>
      <c r="G19" s="19"/>
      <c r="H19" s="10">
        <f>SUM(H4:H18)</f>
        <v>375</v>
      </c>
    </row>
    <row r="20" spans="1:9" ht="23.1" customHeight="1"/>
  </sheetData>
  <mergeCells count="10">
    <mergeCell ref="A1:H1"/>
    <mergeCell ref="B19:G19"/>
    <mergeCell ref="A2:A3"/>
    <mergeCell ref="B2:B3"/>
    <mergeCell ref="C2:C3"/>
    <mergeCell ref="D2:D3"/>
    <mergeCell ref="E2:E3"/>
    <mergeCell ref="F2:F3"/>
    <mergeCell ref="G2:G3"/>
    <mergeCell ref="H2:H3"/>
  </mergeCells>
  <phoneticPr fontId="11" type="noConversion"/>
  <pageMargins left="0.30694444444444402" right="0.30694444444444402" top="0.16111111111111101" bottom="0.16111111111111101" header="0.29861111111111099" footer="0.29861111111111099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572A-8D83-4A36-A1AB-7DA9B728F363}">
  <dimension ref="A1:XER18"/>
  <sheetViews>
    <sheetView workbookViewId="0">
      <selection activeCell="H12" sqref="H12"/>
    </sheetView>
  </sheetViews>
  <sheetFormatPr defaultColWidth="23.625" defaultRowHeight="13.5"/>
  <cols>
    <col min="1" max="1" width="6.875" style="3" customWidth="1"/>
    <col min="2" max="2" width="22.125" style="3" customWidth="1"/>
    <col min="3" max="3" width="33.5" style="3" customWidth="1"/>
    <col min="4" max="4" width="10.25" style="4" customWidth="1"/>
    <col min="5" max="5" width="11.25" style="5" customWidth="1"/>
    <col min="6" max="6" width="16.5" style="3" customWidth="1"/>
    <col min="7" max="7" width="17.5" style="3" customWidth="1"/>
    <col min="8" max="8" width="20.25" style="6" customWidth="1"/>
    <col min="9" max="16372" width="23.625" style="2"/>
  </cols>
  <sheetData>
    <row r="1" spans="1:9" s="2" customFormat="1" ht="29.1" customHeight="1">
      <c r="A1" s="15" t="s">
        <v>38</v>
      </c>
      <c r="B1" s="15"/>
      <c r="C1" s="16"/>
      <c r="D1" s="16"/>
      <c r="E1" s="16"/>
      <c r="F1" s="16"/>
      <c r="G1" s="16"/>
      <c r="H1" s="16"/>
    </row>
    <row r="2" spans="1:9" s="1" customFormat="1" ht="29.1" customHeight="1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  <c r="G2" s="20" t="s">
        <v>6</v>
      </c>
      <c r="H2" s="22" t="s">
        <v>7</v>
      </c>
    </row>
    <row r="3" spans="1:9" s="1" customFormat="1" ht="15" customHeight="1">
      <c r="A3" s="20"/>
      <c r="B3" s="20"/>
      <c r="C3" s="20"/>
      <c r="D3" s="20"/>
      <c r="E3" s="21"/>
      <c r="F3" s="20"/>
      <c r="G3" s="20"/>
      <c r="H3" s="22"/>
    </row>
    <row r="4" spans="1:9" s="1" customFormat="1" ht="24" customHeight="1">
      <c r="A4" s="7">
        <v>1</v>
      </c>
      <c r="B4" s="7" t="s">
        <v>39</v>
      </c>
      <c r="C4" s="7" t="s">
        <v>10</v>
      </c>
      <c r="D4" s="7"/>
      <c r="E4" s="8"/>
      <c r="F4" s="9">
        <v>18129492181</v>
      </c>
      <c r="G4" s="9" t="s">
        <v>24</v>
      </c>
      <c r="H4" s="10">
        <v>100</v>
      </c>
      <c r="I4" s="14"/>
    </row>
    <row r="5" spans="1:9" s="1" customFormat="1" ht="24" customHeight="1">
      <c r="A5" s="7">
        <v>2</v>
      </c>
      <c r="B5" s="11" t="s">
        <v>41</v>
      </c>
      <c r="C5" s="7" t="s">
        <v>12</v>
      </c>
      <c r="D5" s="11"/>
      <c r="E5" s="8"/>
      <c r="F5" s="12">
        <v>18099957030</v>
      </c>
      <c r="G5" s="12" t="s">
        <v>26</v>
      </c>
      <c r="H5" s="10">
        <v>100</v>
      </c>
      <c r="I5" s="14"/>
    </row>
    <row r="6" spans="1:9" s="1" customFormat="1" ht="24" customHeight="1">
      <c r="A6" s="7">
        <v>3</v>
      </c>
      <c r="B6" s="11" t="s">
        <v>45</v>
      </c>
      <c r="C6" s="11" t="s">
        <v>54</v>
      </c>
      <c r="D6" s="11"/>
      <c r="E6" s="8"/>
      <c r="F6" s="12">
        <v>18999001329</v>
      </c>
      <c r="G6" s="12" t="s">
        <v>33</v>
      </c>
      <c r="H6" s="10">
        <v>100</v>
      </c>
      <c r="I6" s="14"/>
    </row>
    <row r="7" spans="1:9" s="1" customFormat="1" ht="24" customHeight="1">
      <c r="A7" s="7">
        <v>4</v>
      </c>
      <c r="B7" s="11" t="s">
        <v>46</v>
      </c>
      <c r="C7" s="11" t="s">
        <v>16</v>
      </c>
      <c r="D7" s="11"/>
      <c r="E7" s="8"/>
      <c r="F7" s="11">
        <v>15886859899</v>
      </c>
      <c r="G7" s="11" t="s">
        <v>29</v>
      </c>
      <c r="H7" s="10">
        <v>200</v>
      </c>
      <c r="I7" s="14"/>
    </row>
    <row r="8" spans="1:9" s="1" customFormat="1" ht="24" customHeight="1">
      <c r="A8" s="7">
        <v>5</v>
      </c>
      <c r="B8" s="11" t="s">
        <v>48</v>
      </c>
      <c r="C8" s="11" t="s">
        <v>18</v>
      </c>
      <c r="D8" s="11"/>
      <c r="E8" s="8"/>
      <c r="F8" s="11">
        <v>18199501027</v>
      </c>
      <c r="G8" s="11" t="s">
        <v>35</v>
      </c>
      <c r="H8" s="10">
        <v>200</v>
      </c>
      <c r="I8" s="14"/>
    </row>
    <row r="9" spans="1:9" s="1" customFormat="1" ht="24" customHeight="1">
      <c r="A9" s="7">
        <v>6</v>
      </c>
      <c r="B9" s="11" t="s">
        <v>49</v>
      </c>
      <c r="C9" s="11" t="s">
        <v>19</v>
      </c>
      <c r="D9" s="11"/>
      <c r="E9" s="8"/>
      <c r="F9" s="12">
        <v>18709032008</v>
      </c>
      <c r="G9" s="12" t="s">
        <v>36</v>
      </c>
      <c r="H9" s="10">
        <v>270</v>
      </c>
      <c r="I9" s="14"/>
    </row>
    <row r="10" spans="1:9" s="1" customFormat="1" ht="24" customHeight="1">
      <c r="A10" s="7">
        <v>7</v>
      </c>
      <c r="B10" s="11" t="s">
        <v>9</v>
      </c>
      <c r="C10" s="11" t="s">
        <v>22</v>
      </c>
      <c r="D10" s="11"/>
      <c r="E10" s="8"/>
      <c r="F10" s="12">
        <v>13565974514</v>
      </c>
      <c r="G10" s="12" t="s">
        <v>53</v>
      </c>
      <c r="H10" s="10">
        <v>30</v>
      </c>
      <c r="I10" s="14"/>
    </row>
    <row r="11" spans="1:9" s="2" customFormat="1" ht="24" customHeight="1">
      <c r="A11" s="7" t="s">
        <v>8</v>
      </c>
      <c r="B11" s="17"/>
      <c r="C11" s="18"/>
      <c r="D11" s="18"/>
      <c r="E11" s="18"/>
      <c r="F11" s="18"/>
      <c r="G11" s="19"/>
      <c r="H11" s="10">
        <f>SUM(H4:H10)</f>
        <v>1000</v>
      </c>
    </row>
    <row r="12" spans="1:9" ht="23.1" customHeight="1"/>
    <row r="13" spans="1:9" ht="14.25"/>
    <row r="14" spans="1:9" ht="14.25"/>
    <row r="15" spans="1:9" ht="14.25"/>
    <row r="17" ht="14.25"/>
    <row r="18" ht="14.25"/>
  </sheetData>
  <mergeCells count="10">
    <mergeCell ref="B11:G11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409EC-879E-4B03-B01B-49C9E3A06BEF}">
  <dimension ref="A1:XER20"/>
  <sheetViews>
    <sheetView tabSelected="1" topLeftCell="A10" workbookViewId="0">
      <selection activeCell="F20" sqref="F20"/>
    </sheetView>
  </sheetViews>
  <sheetFormatPr defaultColWidth="23.625" defaultRowHeight="13.5"/>
  <cols>
    <col min="1" max="1" width="6.875" style="3" customWidth="1"/>
    <col min="2" max="2" width="22.125" style="3" customWidth="1"/>
    <col min="3" max="3" width="33.5" style="3" customWidth="1"/>
    <col min="4" max="4" width="10.25" style="4" customWidth="1"/>
    <col min="5" max="5" width="11.25" style="5" customWidth="1"/>
    <col min="6" max="6" width="16.5" style="3" customWidth="1"/>
    <col min="7" max="7" width="17.5" style="3" customWidth="1"/>
    <col min="8" max="8" width="20.25" style="6" customWidth="1"/>
    <col min="9" max="16372" width="23.625" style="2"/>
  </cols>
  <sheetData>
    <row r="1" spans="1:9" s="2" customFormat="1" ht="29.1" customHeight="1">
      <c r="A1" s="15" t="s">
        <v>38</v>
      </c>
      <c r="B1" s="15"/>
      <c r="C1" s="16"/>
      <c r="D1" s="16"/>
      <c r="E1" s="16"/>
      <c r="F1" s="16"/>
      <c r="G1" s="16"/>
      <c r="H1" s="16"/>
    </row>
    <row r="2" spans="1:9" s="1" customFormat="1" ht="29.1" customHeight="1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  <c r="G2" s="20" t="s">
        <v>6</v>
      </c>
      <c r="H2" s="22" t="s">
        <v>7</v>
      </c>
    </row>
    <row r="3" spans="1:9" s="1" customFormat="1" ht="15" customHeight="1">
      <c r="A3" s="20"/>
      <c r="B3" s="20"/>
      <c r="C3" s="20"/>
      <c r="D3" s="20"/>
      <c r="E3" s="21"/>
      <c r="F3" s="20"/>
      <c r="G3" s="20"/>
      <c r="H3" s="22"/>
    </row>
    <row r="4" spans="1:9" s="1" customFormat="1" ht="24" customHeight="1">
      <c r="A4" s="7">
        <v>1</v>
      </c>
      <c r="B4" s="7" t="s">
        <v>39</v>
      </c>
      <c r="C4" s="7" t="s">
        <v>10</v>
      </c>
      <c r="D4" s="7"/>
      <c r="E4" s="8"/>
      <c r="F4" s="9">
        <v>18129492181</v>
      </c>
      <c r="G4" s="9" t="s">
        <v>24</v>
      </c>
      <c r="H4" s="10">
        <v>20</v>
      </c>
      <c r="I4" s="14"/>
    </row>
    <row r="5" spans="1:9" s="1" customFormat="1" ht="24" customHeight="1">
      <c r="A5" s="7">
        <v>2</v>
      </c>
      <c r="B5" s="7" t="s">
        <v>40</v>
      </c>
      <c r="C5" s="7" t="s">
        <v>11</v>
      </c>
      <c r="D5" s="7"/>
      <c r="E5" s="8"/>
      <c r="F5" s="9">
        <v>13519907200</v>
      </c>
      <c r="G5" s="9" t="s">
        <v>25</v>
      </c>
      <c r="H5" s="10">
        <v>10</v>
      </c>
      <c r="I5" s="14"/>
    </row>
    <row r="6" spans="1:9" s="1" customFormat="1" ht="24" customHeight="1">
      <c r="A6" s="7">
        <v>3</v>
      </c>
      <c r="B6" s="11" t="s">
        <v>41</v>
      </c>
      <c r="C6" s="7" t="s">
        <v>12</v>
      </c>
      <c r="D6" s="11"/>
      <c r="E6" s="8"/>
      <c r="F6" s="12">
        <v>18099957030</v>
      </c>
      <c r="G6" s="12" t="s">
        <v>26</v>
      </c>
      <c r="H6" s="10">
        <v>10</v>
      </c>
      <c r="I6" s="14"/>
    </row>
    <row r="7" spans="1:9" s="1" customFormat="1" ht="24" customHeight="1">
      <c r="A7" s="7">
        <v>4</v>
      </c>
      <c r="B7" s="11" t="s">
        <v>42</v>
      </c>
      <c r="C7" s="11" t="s">
        <v>13</v>
      </c>
      <c r="D7" s="11"/>
      <c r="E7" s="8"/>
      <c r="F7" s="12">
        <v>13677578536</v>
      </c>
      <c r="G7" s="11" t="s">
        <v>27</v>
      </c>
      <c r="H7" s="10">
        <v>10</v>
      </c>
      <c r="I7" s="14"/>
    </row>
    <row r="8" spans="1:9" s="1" customFormat="1" ht="24" customHeight="1">
      <c r="A8" s="7">
        <v>5</v>
      </c>
      <c r="B8" s="11" t="s">
        <v>43</v>
      </c>
      <c r="C8" s="11" t="s">
        <v>14</v>
      </c>
      <c r="D8" s="11"/>
      <c r="E8" s="8"/>
      <c r="F8" s="7">
        <v>15999079180</v>
      </c>
      <c r="G8" s="7" t="s">
        <v>32</v>
      </c>
      <c r="H8" s="10">
        <v>30</v>
      </c>
      <c r="I8" s="14"/>
    </row>
    <row r="9" spans="1:9" s="1" customFormat="1" ht="24" customHeight="1">
      <c r="A9" s="7">
        <v>6</v>
      </c>
      <c r="B9" s="11" t="s">
        <v>44</v>
      </c>
      <c r="C9" s="11" t="s">
        <v>15</v>
      </c>
      <c r="D9" s="11"/>
      <c r="E9" s="8"/>
      <c r="F9" s="11">
        <v>13579589871</v>
      </c>
      <c r="G9" s="12" t="s">
        <v>28</v>
      </c>
      <c r="H9" s="10">
        <v>10</v>
      </c>
      <c r="I9" s="14"/>
    </row>
    <row r="10" spans="1:9" s="1" customFormat="1" ht="24" customHeight="1">
      <c r="A10" s="7">
        <v>7</v>
      </c>
      <c r="B10" s="11" t="s">
        <v>45</v>
      </c>
      <c r="C10" s="11" t="s">
        <v>54</v>
      </c>
      <c r="D10" s="11"/>
      <c r="E10" s="8"/>
      <c r="F10" s="12">
        <v>18999001329</v>
      </c>
      <c r="G10" s="12" t="s">
        <v>33</v>
      </c>
      <c r="H10" s="10">
        <v>30</v>
      </c>
      <c r="I10" s="14"/>
    </row>
    <row r="11" spans="1:9" s="1" customFormat="1" ht="24" customHeight="1">
      <c r="A11" s="7">
        <v>8</v>
      </c>
      <c r="B11" s="11" t="s">
        <v>46</v>
      </c>
      <c r="C11" s="11" t="s">
        <v>16</v>
      </c>
      <c r="D11" s="11"/>
      <c r="E11" s="8"/>
      <c r="F11" s="11">
        <v>15886859899</v>
      </c>
      <c r="G11" s="11" t="s">
        <v>29</v>
      </c>
      <c r="H11" s="10">
        <v>30</v>
      </c>
      <c r="I11" s="14"/>
    </row>
    <row r="12" spans="1:9" s="1" customFormat="1" ht="24" customHeight="1">
      <c r="A12" s="7">
        <v>9</v>
      </c>
      <c r="B12" s="11" t="s">
        <v>47</v>
      </c>
      <c r="C12" s="11" t="s">
        <v>17</v>
      </c>
      <c r="D12" s="11"/>
      <c r="E12" s="8"/>
      <c r="F12" s="12">
        <v>13579565877</v>
      </c>
      <c r="G12" s="12" t="s">
        <v>34</v>
      </c>
      <c r="H12" s="10">
        <v>20</v>
      </c>
      <c r="I12" s="14"/>
    </row>
    <row r="13" spans="1:9" s="1" customFormat="1" ht="24" customHeight="1">
      <c r="A13" s="7">
        <v>10</v>
      </c>
      <c r="B13" s="11" t="s">
        <v>48</v>
      </c>
      <c r="C13" s="11" t="s">
        <v>18</v>
      </c>
      <c r="D13" s="11"/>
      <c r="E13" s="8"/>
      <c r="F13" s="11">
        <v>18199501027</v>
      </c>
      <c r="G13" s="11" t="s">
        <v>35</v>
      </c>
      <c r="H13" s="10">
        <v>30</v>
      </c>
      <c r="I13" s="14"/>
    </row>
    <row r="14" spans="1:9" s="1" customFormat="1" ht="24" customHeight="1">
      <c r="A14" s="7">
        <v>11</v>
      </c>
      <c r="B14" s="11" t="s">
        <v>49</v>
      </c>
      <c r="C14" s="11" t="s">
        <v>19</v>
      </c>
      <c r="D14" s="11"/>
      <c r="E14" s="8"/>
      <c r="F14" s="12">
        <v>18709032008</v>
      </c>
      <c r="G14" s="12" t="s">
        <v>36</v>
      </c>
      <c r="H14" s="10">
        <v>30</v>
      </c>
      <c r="I14" s="14"/>
    </row>
    <row r="15" spans="1:9" s="1" customFormat="1" ht="24" customHeight="1">
      <c r="A15" s="7">
        <v>12</v>
      </c>
      <c r="B15" s="11" t="s">
        <v>50</v>
      </c>
      <c r="C15" s="11" t="s">
        <v>23</v>
      </c>
      <c r="D15" s="11"/>
      <c r="E15" s="8"/>
      <c r="F15" s="12">
        <v>18097880028</v>
      </c>
      <c r="G15" s="12" t="s">
        <v>30</v>
      </c>
      <c r="H15" s="10">
        <v>20</v>
      </c>
      <c r="I15" s="14"/>
    </row>
    <row r="16" spans="1:9" s="1" customFormat="1" ht="24" customHeight="1">
      <c r="A16" s="7">
        <v>13</v>
      </c>
      <c r="B16" s="11" t="s">
        <v>51</v>
      </c>
      <c r="C16" s="11" t="s">
        <v>20</v>
      </c>
      <c r="D16" s="11"/>
      <c r="E16" s="13"/>
      <c r="F16" s="11">
        <v>14709015242</v>
      </c>
      <c r="G16" s="11" t="s">
        <v>37</v>
      </c>
      <c r="H16" s="10">
        <v>10</v>
      </c>
      <c r="I16" s="14"/>
    </row>
    <row r="17" spans="1:9" s="1" customFormat="1" ht="24" customHeight="1">
      <c r="A17" s="7">
        <v>14</v>
      </c>
      <c r="B17" s="11" t="s">
        <v>52</v>
      </c>
      <c r="C17" s="11" t="s">
        <v>21</v>
      </c>
      <c r="D17" s="11"/>
      <c r="E17" s="8"/>
      <c r="F17" s="12">
        <v>18199625566</v>
      </c>
      <c r="G17" s="12" t="s">
        <v>31</v>
      </c>
      <c r="H17" s="10">
        <v>20</v>
      </c>
      <c r="I17" s="14"/>
    </row>
    <row r="18" spans="1:9" s="1" customFormat="1" ht="24" customHeight="1">
      <c r="A18" s="7">
        <v>15</v>
      </c>
      <c r="B18" s="11" t="s">
        <v>9</v>
      </c>
      <c r="C18" s="11" t="s">
        <v>22</v>
      </c>
      <c r="D18" s="11"/>
      <c r="E18" s="8"/>
      <c r="F18" s="12">
        <v>13565974514</v>
      </c>
      <c r="G18" s="12" t="s">
        <v>53</v>
      </c>
      <c r="H18" s="10">
        <v>20</v>
      </c>
      <c r="I18" s="14"/>
    </row>
    <row r="19" spans="1:9" s="2" customFormat="1" ht="24" customHeight="1">
      <c r="A19" s="7" t="s">
        <v>8</v>
      </c>
      <c r="B19" s="17"/>
      <c r="C19" s="18"/>
      <c r="D19" s="18"/>
      <c r="E19" s="18"/>
      <c r="F19" s="18"/>
      <c r="G19" s="19"/>
      <c r="H19" s="10">
        <f>SUM(H4:H18)</f>
        <v>300</v>
      </c>
    </row>
    <row r="20" spans="1:9" ht="23.1" customHeight="1"/>
  </sheetData>
  <mergeCells count="10">
    <mergeCell ref="B19:G19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1AB9-FE3B-427A-87E9-BC5AB70D4B9D}">
  <dimension ref="A1:XER20"/>
  <sheetViews>
    <sheetView topLeftCell="A8" workbookViewId="0">
      <selection activeCell="H16" sqref="H16"/>
    </sheetView>
  </sheetViews>
  <sheetFormatPr defaultColWidth="23.625" defaultRowHeight="13.5"/>
  <cols>
    <col min="1" max="1" width="6.875" style="3" customWidth="1"/>
    <col min="2" max="2" width="22.125" style="3" customWidth="1"/>
    <col min="3" max="3" width="33.5" style="3" customWidth="1"/>
    <col min="4" max="4" width="10.25" style="4" customWidth="1"/>
    <col min="5" max="5" width="11.25" style="5" customWidth="1"/>
    <col min="6" max="6" width="16.5" style="3" customWidth="1"/>
    <col min="7" max="7" width="17.5" style="3" customWidth="1"/>
    <col min="8" max="8" width="20.25" style="6" customWidth="1"/>
    <col min="9" max="16372" width="23.625" style="2"/>
  </cols>
  <sheetData>
    <row r="1" spans="1:9" s="2" customFormat="1" ht="29.1" customHeight="1">
      <c r="A1" s="15" t="s">
        <v>38</v>
      </c>
      <c r="B1" s="15"/>
      <c r="C1" s="16"/>
      <c r="D1" s="16"/>
      <c r="E1" s="16"/>
      <c r="F1" s="16"/>
      <c r="G1" s="16"/>
      <c r="H1" s="16"/>
    </row>
    <row r="2" spans="1:9" s="1" customFormat="1" ht="29.1" customHeight="1">
      <c r="A2" s="20" t="s">
        <v>0</v>
      </c>
      <c r="B2" s="20" t="s">
        <v>1</v>
      </c>
      <c r="C2" s="20" t="s">
        <v>2</v>
      </c>
      <c r="D2" s="20" t="s">
        <v>3</v>
      </c>
      <c r="E2" s="21" t="s">
        <v>4</v>
      </c>
      <c r="F2" s="20" t="s">
        <v>5</v>
      </c>
      <c r="G2" s="20" t="s">
        <v>6</v>
      </c>
      <c r="H2" s="22" t="s">
        <v>7</v>
      </c>
    </row>
    <row r="3" spans="1:9" s="1" customFormat="1" ht="15" customHeight="1">
      <c r="A3" s="20"/>
      <c r="B3" s="20"/>
      <c r="C3" s="20"/>
      <c r="D3" s="20"/>
      <c r="E3" s="21"/>
      <c r="F3" s="20"/>
      <c r="G3" s="20"/>
      <c r="H3" s="22"/>
    </row>
    <row r="4" spans="1:9" s="1" customFormat="1" ht="24" customHeight="1">
      <c r="A4" s="7">
        <v>1</v>
      </c>
      <c r="B4" s="7" t="s">
        <v>39</v>
      </c>
      <c r="C4" s="7" t="s">
        <v>10</v>
      </c>
      <c r="D4" s="7"/>
      <c r="E4" s="8"/>
      <c r="F4" s="9">
        <v>18129492181</v>
      </c>
      <c r="G4" s="9" t="s">
        <v>24</v>
      </c>
      <c r="H4" s="10">
        <v>5</v>
      </c>
      <c r="I4" s="14"/>
    </row>
    <row r="5" spans="1:9" s="1" customFormat="1" ht="24" customHeight="1">
      <c r="A5" s="7">
        <v>2</v>
      </c>
      <c r="B5" s="7" t="s">
        <v>40</v>
      </c>
      <c r="C5" s="7" t="s">
        <v>11</v>
      </c>
      <c r="D5" s="7"/>
      <c r="E5" s="8"/>
      <c r="F5" s="9">
        <v>13519907200</v>
      </c>
      <c r="G5" s="9" t="s">
        <v>25</v>
      </c>
      <c r="H5" s="10">
        <v>5</v>
      </c>
      <c r="I5" s="14"/>
    </row>
    <row r="6" spans="1:9" s="1" customFormat="1" ht="24" customHeight="1">
      <c r="A6" s="7">
        <v>3</v>
      </c>
      <c r="B6" s="11" t="s">
        <v>41</v>
      </c>
      <c r="C6" s="7" t="s">
        <v>12</v>
      </c>
      <c r="D6" s="11"/>
      <c r="E6" s="8"/>
      <c r="F6" s="12">
        <v>18099957030</v>
      </c>
      <c r="G6" s="12" t="s">
        <v>26</v>
      </c>
      <c r="H6" s="10">
        <v>5</v>
      </c>
      <c r="I6" s="14"/>
    </row>
    <row r="7" spans="1:9" s="1" customFormat="1" ht="24" customHeight="1">
      <c r="A7" s="7">
        <v>4</v>
      </c>
      <c r="B7" s="11" t="s">
        <v>42</v>
      </c>
      <c r="C7" s="11" t="s">
        <v>13</v>
      </c>
      <c r="D7" s="11"/>
      <c r="E7" s="8"/>
      <c r="F7" s="12">
        <v>13677578536</v>
      </c>
      <c r="G7" s="11" t="s">
        <v>27</v>
      </c>
      <c r="H7" s="10">
        <v>5</v>
      </c>
      <c r="I7" s="14"/>
    </row>
    <row r="8" spans="1:9" s="1" customFormat="1" ht="24" customHeight="1">
      <c r="A8" s="7">
        <v>5</v>
      </c>
      <c r="B8" s="11" t="s">
        <v>43</v>
      </c>
      <c r="C8" s="11" t="s">
        <v>14</v>
      </c>
      <c r="D8" s="11"/>
      <c r="E8" s="8"/>
      <c r="F8" s="7">
        <v>15999079180</v>
      </c>
      <c r="G8" s="7" t="s">
        <v>32</v>
      </c>
      <c r="H8" s="10">
        <v>10</v>
      </c>
      <c r="I8" s="14"/>
    </row>
    <row r="9" spans="1:9" s="1" customFormat="1" ht="24" customHeight="1">
      <c r="A9" s="7">
        <v>6</v>
      </c>
      <c r="B9" s="11" t="s">
        <v>44</v>
      </c>
      <c r="C9" s="11" t="s">
        <v>15</v>
      </c>
      <c r="D9" s="11"/>
      <c r="E9" s="8"/>
      <c r="F9" s="11">
        <v>13579589871</v>
      </c>
      <c r="G9" s="12" t="s">
        <v>28</v>
      </c>
      <c r="H9" s="10">
        <v>5</v>
      </c>
      <c r="I9" s="14"/>
    </row>
    <row r="10" spans="1:9" s="1" customFormat="1" ht="24" customHeight="1">
      <c r="A10" s="7">
        <v>7</v>
      </c>
      <c r="B10" s="11" t="s">
        <v>45</v>
      </c>
      <c r="C10" s="11" t="s">
        <v>54</v>
      </c>
      <c r="D10" s="11"/>
      <c r="E10" s="8"/>
      <c r="F10" s="12">
        <v>18999001329</v>
      </c>
      <c r="G10" s="12" t="s">
        <v>33</v>
      </c>
      <c r="H10" s="10">
        <v>5</v>
      </c>
      <c r="I10" s="14"/>
    </row>
    <row r="11" spans="1:9" s="1" customFormat="1" ht="24" customHeight="1">
      <c r="A11" s="7">
        <v>8</v>
      </c>
      <c r="B11" s="11" t="s">
        <v>46</v>
      </c>
      <c r="C11" s="11" t="s">
        <v>16</v>
      </c>
      <c r="D11" s="11"/>
      <c r="E11" s="8"/>
      <c r="F11" s="11">
        <v>15886859899</v>
      </c>
      <c r="G11" s="11" t="s">
        <v>29</v>
      </c>
      <c r="H11" s="10">
        <v>10</v>
      </c>
      <c r="I11" s="14"/>
    </row>
    <row r="12" spans="1:9" s="1" customFormat="1" ht="24" customHeight="1">
      <c r="A12" s="7">
        <v>9</v>
      </c>
      <c r="B12" s="11" t="s">
        <v>47</v>
      </c>
      <c r="C12" s="11" t="s">
        <v>17</v>
      </c>
      <c r="D12" s="11"/>
      <c r="E12" s="8"/>
      <c r="F12" s="12">
        <v>13579565877</v>
      </c>
      <c r="G12" s="12" t="s">
        <v>34</v>
      </c>
      <c r="H12" s="10">
        <v>5</v>
      </c>
      <c r="I12" s="14"/>
    </row>
    <row r="13" spans="1:9" s="1" customFormat="1" ht="24" customHeight="1">
      <c r="A13" s="7">
        <v>10</v>
      </c>
      <c r="B13" s="11" t="s">
        <v>48</v>
      </c>
      <c r="C13" s="11" t="s">
        <v>18</v>
      </c>
      <c r="D13" s="11"/>
      <c r="E13" s="8"/>
      <c r="F13" s="11">
        <v>18199501027</v>
      </c>
      <c r="G13" s="11" t="s">
        <v>35</v>
      </c>
      <c r="H13" s="10">
        <v>10</v>
      </c>
      <c r="I13" s="14"/>
    </row>
    <row r="14" spans="1:9" s="1" customFormat="1" ht="24" customHeight="1">
      <c r="A14" s="7">
        <v>11</v>
      </c>
      <c r="B14" s="11" t="s">
        <v>49</v>
      </c>
      <c r="C14" s="11" t="s">
        <v>19</v>
      </c>
      <c r="D14" s="11"/>
      <c r="E14" s="8"/>
      <c r="F14" s="12">
        <v>18709032008</v>
      </c>
      <c r="G14" s="12" t="s">
        <v>36</v>
      </c>
      <c r="H14" s="10">
        <v>10</v>
      </c>
      <c r="I14" s="14"/>
    </row>
    <row r="15" spans="1:9" s="1" customFormat="1" ht="24" customHeight="1">
      <c r="A15" s="7">
        <v>12</v>
      </c>
      <c r="B15" s="11" t="s">
        <v>50</v>
      </c>
      <c r="C15" s="11" t="s">
        <v>23</v>
      </c>
      <c r="D15" s="11"/>
      <c r="E15" s="8"/>
      <c r="F15" s="12">
        <v>18097880028</v>
      </c>
      <c r="G15" s="12" t="s">
        <v>30</v>
      </c>
      <c r="H15" s="10">
        <v>10</v>
      </c>
      <c r="I15" s="14"/>
    </row>
    <row r="16" spans="1:9" s="1" customFormat="1" ht="24" customHeight="1">
      <c r="A16" s="7">
        <v>13</v>
      </c>
      <c r="B16" s="11" t="s">
        <v>51</v>
      </c>
      <c r="C16" s="11" t="s">
        <v>20</v>
      </c>
      <c r="D16" s="11"/>
      <c r="E16" s="13"/>
      <c r="F16" s="11">
        <v>14709015242</v>
      </c>
      <c r="G16" s="11" t="s">
        <v>37</v>
      </c>
      <c r="H16" s="10">
        <v>5</v>
      </c>
      <c r="I16" s="14"/>
    </row>
    <row r="17" spans="1:9" s="1" customFormat="1" ht="24" customHeight="1">
      <c r="A17" s="7">
        <v>14</v>
      </c>
      <c r="B17" s="11" t="s">
        <v>52</v>
      </c>
      <c r="C17" s="11" t="s">
        <v>21</v>
      </c>
      <c r="D17" s="11"/>
      <c r="E17" s="8"/>
      <c r="F17" s="12">
        <v>18199625566</v>
      </c>
      <c r="G17" s="12" t="s">
        <v>31</v>
      </c>
      <c r="H17" s="10">
        <v>5</v>
      </c>
      <c r="I17" s="14"/>
    </row>
    <row r="18" spans="1:9" s="1" customFormat="1" ht="24" customHeight="1">
      <c r="A18" s="7">
        <v>15</v>
      </c>
      <c r="B18" s="11" t="s">
        <v>9</v>
      </c>
      <c r="C18" s="11" t="s">
        <v>22</v>
      </c>
      <c r="D18" s="11"/>
      <c r="E18" s="8"/>
      <c r="F18" s="12">
        <v>13565974514</v>
      </c>
      <c r="G18" s="12" t="s">
        <v>53</v>
      </c>
      <c r="H18" s="10">
        <v>5</v>
      </c>
      <c r="I18" s="14"/>
    </row>
    <row r="19" spans="1:9" s="2" customFormat="1" ht="24" customHeight="1">
      <c r="A19" s="7" t="s">
        <v>8</v>
      </c>
      <c r="B19" s="17"/>
      <c r="C19" s="18"/>
      <c r="D19" s="18"/>
      <c r="E19" s="18"/>
      <c r="F19" s="18"/>
      <c r="G19" s="19"/>
      <c r="H19" s="10">
        <f>SUM(H4:H18)</f>
        <v>100</v>
      </c>
    </row>
    <row r="20" spans="1:9" ht="23.1" customHeight="1"/>
  </sheetData>
  <mergeCells count="10">
    <mergeCell ref="B19:G19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2021年新疆结核病统计监测报告(年报)</vt:lpstr>
      <vt:lpstr>麻风病健康教育手册</vt:lpstr>
      <vt:lpstr>自治区结核病防治资料汇编</vt:lpstr>
      <vt:lpstr>2021年新疆结核病耐药监测报告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2022-05-10T12:42:19Z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