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32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<sst xmlns="http://schemas.openxmlformats.org/spreadsheetml/2006/main" count="80" uniqueCount="58">
  <si>
    <t>叶城县洛克乡小学校园文化宣传栏报价</t>
  </si>
  <si>
    <t>序号</t>
  </si>
  <si>
    <t>物品名称</t>
  </si>
  <si>
    <t>规格型号及要求</t>
  </si>
  <si>
    <t>单位</t>
  </si>
  <si>
    <t>7村小学</t>
  </si>
  <si>
    <t>8村小学</t>
  </si>
  <si>
    <t>5村学校</t>
  </si>
  <si>
    <t>单价</t>
  </si>
  <si>
    <t>金额（元）</t>
  </si>
  <si>
    <t>数量</t>
  </si>
  <si>
    <t>校园文化
宣传栏</t>
  </si>
  <si>
    <r>
      <rPr>
        <sz val="8"/>
        <rFont val="仿宋_GB2312"/>
        <charset val="134"/>
      </rPr>
      <t>规格：四个一体
箱体120*240cm侧厚20cm顶棚宽度70cm 厚度5cm，立柱20cm*20cm，6MM法兰钢板
用料：顶棚1.5mm镀锌板，箱体，楣板1.5mm镀锌板，立柱1.5mm镀锌管
面板5mm钢化玻璃，液压杆前开启，看面尺寸2400*1200，后封板尺寸2450*1250 ，整体烤漆，质量保证7年不褪色
整体材质为国标镀锌钢板:数控高精度切割下料，确保切口水平;高级技工精心焊接，确保美观、安全、牢固。箱体采用高强度防爆防碎钢化玻璃+液压支撑开启专用液压杆，阻力均匀，运行平稳，换画便捷、保证4万次以上开启无阳色面处理采用的是塑粉高温固化、静申喷塑工艺，色面光亮平滑生产工艺主要激光切割、板弧拉弯、折弯、氩弧精焊、拗光打磨、喷塑、色面及龙骨质检等箱体、立柱。顶棚为螺栓组装，预埋基础，膨胀螺丝安装预埋基础(混凝土冷凝)，膨胀螺丝固定安装。文字内容建议客户现场根据产品实际效果进行制作固定(PVC等材质雕刻)宣传画面需要按学校要求喷绘安装;</t>
    </r>
    <r>
      <rPr>
        <sz val="8"/>
        <color rgb="FFFF0000"/>
        <rFont val="仿宋_GB2312"/>
        <charset val="134"/>
      </rPr>
      <t>必须审计后验收，验收合格后起算日期，质保不低于7年。(焊接表面必须平整无疤痕，表面必须进口油漆喷塑烤漆，广告漆等任何喷漆不验收)</t>
    </r>
  </si>
  <si>
    <t>米</t>
  </si>
  <si>
    <t>2*11.5</t>
  </si>
  <si>
    <r>
      <rPr>
        <sz val="8"/>
        <rFont val="仿宋_GB2312"/>
        <charset val="134"/>
      </rPr>
      <t>规格：三个一体，箱体120*240cm侧厚20cm
顶棚宽度70cm 厚度5cm，立柱20cm*20cm，6MM法兰钢板，用料：顶棚1.5mm镀锌板
箱体，楣板1.5mm镀锌板，立柱1.5mm镀锌管，面板5mm钢化玻璃，液压杆前开启
看面尺寸2400*1200后封板尺寸2450*1250 整体烤漆，质量保证7年不褪色
整体材质为国标镀锌钢板:数控高精度切割下料，确保切口水平;高级技工精心焊接，确保美观、安全、牢固。箱体采用高强度防爆防碎钢化玻璃+液压支撑开启专用液压杆，阻力均匀，运行平稳，换画便捷、保证4万次以上开启无阳色面处理采用的是塑粉高温固化、静申喷塑工艺，色面光亮平滑生产工艺主要激光切割、板弧拉弯、折弯、氩弧精焊、拗光打磨、喷塑、色面及龙骨质检等箱体、立柱。顶棚为螺栓组装，预埋基础，膨胀螺丝安装预埋基础(混凝土冷凝)，膨胀螺丝固定安装。文字内容建议客户现场根据产品实际效果进行制作固定(PVC等材质雕刻)宣传画面需要按学校要求喷绘安装;</t>
    </r>
    <r>
      <rPr>
        <sz val="8"/>
        <color rgb="FFFF0000"/>
        <rFont val="仿宋_GB2312"/>
        <charset val="134"/>
      </rPr>
      <t>必须审计后验收，验收合格后起算日期，质保不低于7年。(焊接表面必须平整无疤痕，表面必须进口油漆喷塑烤漆，广告漆等任何喷漆不验收)</t>
    </r>
  </si>
  <si>
    <t>4*8.5</t>
  </si>
  <si>
    <t>不锈钢宣传栏（标准）</t>
  </si>
  <si>
    <t>玻璃框：高度1.20，长度2米，包工包料；不锈钢宣传栏、带玻璃、顶棚</t>
  </si>
  <si>
    <t>个</t>
  </si>
  <si>
    <t>社会主义核心价值观</t>
  </si>
  <si>
    <t>高度1.2米，宽度60公分，焊接骨架，分12个架子，每一个架子双面喷绘</t>
  </si>
  <si>
    <t>校风</t>
  </si>
  <si>
    <t>高度2.00*宽度2.40</t>
  </si>
  <si>
    <t>2.20*2.20</t>
  </si>
  <si>
    <t>货物名称</t>
  </si>
  <si>
    <t>规格·型号</t>
  </si>
  <si>
    <t>好好学习 天天向上</t>
  </si>
  <si>
    <t>150*40cm*2面，标准3mm泡沫板高清写真压膜</t>
  </si>
  <si>
    <t>套</t>
  </si>
  <si>
    <t>国旗</t>
  </si>
  <si>
    <t>44*66cm标准国旗（标准） 高清写真压膜（图书馆购买）</t>
  </si>
  <si>
    <t>张</t>
  </si>
  <si>
    <t>班级门牌</t>
  </si>
  <si>
    <t>12*30cm 铝合材质高清写真压膜(格式学校待定)</t>
  </si>
  <si>
    <t>餐厅宣传</t>
  </si>
  <si>
    <t>0.4*1.2m 标准6mmPVC 板高清背胶喷绘</t>
  </si>
  <si>
    <t>党员活动室</t>
  </si>
  <si>
    <t>党员活动室一套材料（内容学校待定）</t>
  </si>
  <si>
    <t>各办公室制度、安全提示</t>
  </si>
  <si>
    <t>50*70cm 高清背胶喷印加展板边条</t>
  </si>
  <si>
    <t>课程表</t>
  </si>
  <si>
    <t>高度，宽度，格式学校待定</t>
  </si>
  <si>
    <t>监督台</t>
  </si>
  <si>
    <t>心得体会兰</t>
  </si>
  <si>
    <t>班务栏（班级四表）</t>
  </si>
  <si>
    <t>1.00*120cm 高清背胶喷印压膜</t>
  </si>
  <si>
    <t>四有好老师</t>
  </si>
  <si>
    <t>高度，宽度，格式学校待定，PVC雕刻</t>
  </si>
  <si>
    <t>块</t>
  </si>
  <si>
    <t>教学楼屋顶字体</t>
  </si>
  <si>
    <t>字体大小80*60（内容）学校待定，焊接骨架（各15个字）</t>
  </si>
  <si>
    <t>心连心</t>
  </si>
  <si>
    <t>喷绘；宽度4米，高度7米焊接骨架</t>
  </si>
  <si>
    <t>喷绘</t>
  </si>
  <si>
    <t>高度，宽度，材料，格式学校待定</t>
  </si>
  <si>
    <t>篮球架子喷漆</t>
  </si>
  <si>
    <t>颜色学校待定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</si>
</sst>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6"/>
      <name val="宋体"/>
      <charset val="134"/>
    </font>
    <font>
      <sz val="16"/>
      <name val="仿宋_GB2312"/>
      <charset val="134"/>
    </font>
    <font>
      <sz val="14"/>
      <name val="仿宋_GB2312"/>
      <charset val="134"/>
    </font>
    <font>
      <sz val="12"/>
      <name val="宋体"/>
      <charset val="134"/>
      <scheme val="minor"/>
    </font>
    <font>
      <sz val="8"/>
      <name val="仿宋_GB2312"/>
      <charset val="134"/>
    </font>
    <font>
      <sz val="16"/>
      <name val="宋体"/>
      <charset val="134"/>
      <scheme val="minor"/>
    </font>
    <font>
      <sz val="11"/>
      <name val="仿宋_GB2312"/>
      <charset val="134"/>
    </font>
    <font>
      <sz val="14"/>
      <name val="宋体"/>
      <charset val="134"/>
      <scheme val="minor"/>
    </font>
    <font>
      <sz val="14"/>
      <name val="黑体"/>
      <charset val="134"/>
    </font>
    <font>
      <sz val="12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8"/>
      <color rgb="FFFF0000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10" applyNumberFormat="0" applyAlignment="0" applyProtection="0">
      <alignment vertical="center"/>
    </xf>
    <xf numFmtId="0" fontId="21" fillId="4" borderId="11" applyNumberFormat="0" applyAlignment="0" applyProtection="0">
      <alignment vertical="center"/>
    </xf>
    <xf numFmtId="0" fontId="22" fillId="4" borderId="10" applyNumberFormat="0" applyAlignment="0" applyProtection="0">
      <alignment vertical="center"/>
    </xf>
    <xf numFmtId="0" fontId="23" fillId="5" borderId="12" applyNumberFormat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49" applyFont="1" applyBorder="1" applyAlignment="1">
      <alignment horizontal="center" vertical="center" shrinkToFit="1"/>
    </xf>
    <xf numFmtId="0" fontId="3" fillId="0" borderId="2" xfId="49" applyFont="1" applyBorder="1" applyAlignment="1">
      <alignment horizontal="center" vertical="center" shrinkToFit="1"/>
    </xf>
    <xf numFmtId="0" fontId="4" fillId="0" borderId="3" xfId="49" applyFont="1" applyBorder="1" applyAlignment="1">
      <alignment horizontal="center" vertical="center" shrinkToFit="1"/>
    </xf>
    <xf numFmtId="0" fontId="4" fillId="0" borderId="1" xfId="49" applyFont="1" applyBorder="1" applyAlignment="1">
      <alignment horizontal="center" vertical="center" shrinkToFit="1"/>
    </xf>
    <xf numFmtId="0" fontId="3" fillId="0" borderId="4" xfId="49" applyFont="1" applyBorder="1" applyAlignment="1">
      <alignment horizontal="center" vertical="center" shrinkToFit="1"/>
    </xf>
    <xf numFmtId="0" fontId="3" fillId="0" borderId="5" xfId="49" applyFont="1" applyBorder="1" applyAlignment="1">
      <alignment horizontal="center" vertical="center" shrinkToFit="1"/>
    </xf>
    <xf numFmtId="0" fontId="3" fillId="0" borderId="3" xfId="49" applyFont="1" applyBorder="1" applyAlignment="1">
      <alignment horizontal="center" vertical="center" shrinkToFit="1"/>
    </xf>
    <xf numFmtId="0" fontId="4" fillId="0" borderId="4" xfId="49" applyFont="1" applyBorder="1" applyAlignment="1">
      <alignment horizontal="center" vertical="center" shrinkToFit="1"/>
    </xf>
    <xf numFmtId="0" fontId="5" fillId="0" borderId="3" xfId="49" applyFont="1" applyBorder="1" applyAlignment="1">
      <alignment horizontal="center" vertical="center" wrapText="1" shrinkToFit="1"/>
    </xf>
    <xf numFmtId="0" fontId="6" fillId="0" borderId="6" xfId="49" applyFont="1" applyBorder="1" applyAlignment="1">
      <alignment horizontal="left" vertical="center" wrapText="1" shrinkToFit="1"/>
    </xf>
    <xf numFmtId="0" fontId="7" fillId="0" borderId="3" xfId="49" applyFont="1" applyBorder="1" applyAlignment="1">
      <alignment horizontal="center" vertical="center" shrinkToFit="1"/>
    </xf>
    <xf numFmtId="0" fontId="5" fillId="0" borderId="3" xfId="49" applyFont="1" applyBorder="1" applyAlignment="1">
      <alignment horizontal="center" vertical="center" shrinkToFit="1"/>
    </xf>
    <xf numFmtId="0" fontId="8" fillId="0" borderId="6" xfId="49" applyFont="1" applyBorder="1" applyAlignment="1">
      <alignment horizontal="left" vertical="center" wrapText="1" shrinkToFit="1"/>
    </xf>
    <xf numFmtId="0" fontId="9" fillId="0" borderId="3" xfId="49" applyFont="1" applyBorder="1" applyAlignment="1">
      <alignment horizontal="center" vertical="center" shrinkToFit="1"/>
    </xf>
    <xf numFmtId="0" fontId="10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 shrinkToFit="1"/>
    </xf>
    <xf numFmtId="0" fontId="1" fillId="0" borderId="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 shrinkToFit="1"/>
    </xf>
    <xf numFmtId="0" fontId="11" fillId="0" borderId="3" xfId="0" applyFont="1" applyFill="1" applyBorder="1" applyAlignment="1">
      <alignment horizontal="center" vertical="center" wrapText="1"/>
    </xf>
    <xf numFmtId="0" fontId="7" fillId="0" borderId="1" xfId="49" applyFont="1" applyBorder="1" applyAlignment="1">
      <alignment horizontal="center" vertical="center" shrinkToFit="1"/>
    </xf>
    <xf numFmtId="0" fontId="7" fillId="0" borderId="4" xfId="49" applyFont="1" applyBorder="1" applyAlignment="1">
      <alignment horizontal="center" vertical="center" shrinkToFi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192405</xdr:colOff>
      <xdr:row>3</xdr:row>
      <xdr:rowOff>9525</xdr:rowOff>
    </xdr:from>
    <xdr:to>
      <xdr:col>9</xdr:col>
      <xdr:colOff>2809875</xdr:colOff>
      <xdr:row>3</xdr:row>
      <xdr:rowOff>1764030</xdr:rowOff>
    </xdr:to>
    <xdr:pic>
      <xdr:nvPicPr>
        <xdr:cNvPr id="6" name="图片 5" descr="微信图片_202212251726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43845" y="1800225"/>
          <a:ext cx="2617470" cy="1754505"/>
        </a:xfrm>
        <a:prstGeom prst="rect">
          <a:avLst/>
        </a:prstGeom>
      </xdr:spPr>
    </xdr:pic>
    <xdr:clientData/>
  </xdr:twoCellAnchor>
  <xdr:twoCellAnchor editAs="oneCell">
    <xdr:from>
      <xdr:col>9</xdr:col>
      <xdr:colOff>236220</xdr:colOff>
      <xdr:row>4</xdr:row>
      <xdr:rowOff>127635</xdr:rowOff>
    </xdr:from>
    <xdr:to>
      <xdr:col>9</xdr:col>
      <xdr:colOff>2797810</xdr:colOff>
      <xdr:row>4</xdr:row>
      <xdr:rowOff>1821815</xdr:rowOff>
    </xdr:to>
    <xdr:pic>
      <xdr:nvPicPr>
        <xdr:cNvPr id="8" name="图片 7" descr="微信图片_2022122517265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87660" y="3797935"/>
          <a:ext cx="2561590" cy="1694180"/>
        </a:xfrm>
        <a:prstGeom prst="rect">
          <a:avLst/>
        </a:prstGeom>
      </xdr:spPr>
    </xdr:pic>
    <xdr:clientData/>
  </xdr:twoCellAnchor>
  <xdr:twoCellAnchor editAs="oneCell">
    <xdr:from>
      <xdr:col>9</xdr:col>
      <xdr:colOff>154940</xdr:colOff>
      <xdr:row>5</xdr:row>
      <xdr:rowOff>569595</xdr:rowOff>
    </xdr:from>
    <xdr:to>
      <xdr:col>9</xdr:col>
      <xdr:colOff>1370330</xdr:colOff>
      <xdr:row>6</xdr:row>
      <xdr:rowOff>1052830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406380" y="6233795"/>
          <a:ext cx="1215390" cy="1054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477520</xdr:colOff>
      <xdr:row>7</xdr:row>
      <xdr:rowOff>37465</xdr:rowOff>
    </xdr:from>
    <xdr:to>
      <xdr:col>9</xdr:col>
      <xdr:colOff>2284730</xdr:colOff>
      <xdr:row>7</xdr:row>
      <xdr:rowOff>1220470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728960" y="7365365"/>
          <a:ext cx="1807210" cy="11830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I24"/>
  <sheetViews>
    <sheetView tabSelected="1" zoomScale="85" zoomScaleNormal="85" topLeftCell="A4" workbookViewId="0">
      <selection activeCell="M7" sqref="M7"/>
    </sheetView>
  </sheetViews>
  <sheetFormatPr defaultColWidth="9.77777777777778" defaultRowHeight="15.6"/>
  <cols>
    <col min="1" max="1" width="7.62962962962963" style="1" customWidth="1"/>
    <col min="2" max="2" width="18.3796296296296" style="1" customWidth="1"/>
    <col min="3" max="3" width="61.25" style="1" customWidth="1"/>
    <col min="4" max="8" width="9.77777777777778" style="1"/>
    <col min="9" max="9" width="13.3333333333333" style="1" customWidth="1"/>
    <col min="10" max="10" width="47.5833333333333" style="1" customWidth="1"/>
    <col min="11" max="11" width="4.62962962962963" style="1" customWidth="1"/>
    <col min="12" max="16384" width="9.77777777777778" style="1"/>
  </cols>
  <sheetData>
    <row r="1" s="1" customFormat="1" ht="55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1" customFormat="1" ht="43" customHeight="1" spans="1:9">
      <c r="A2" s="4" t="s">
        <v>1</v>
      </c>
      <c r="B2" s="4" t="s">
        <v>2</v>
      </c>
      <c r="C2" s="5" t="s">
        <v>3</v>
      </c>
      <c r="D2" s="4" t="s">
        <v>4</v>
      </c>
      <c r="E2" s="6" t="s">
        <v>5</v>
      </c>
      <c r="F2" s="6" t="s">
        <v>6</v>
      </c>
      <c r="G2" s="7" t="s">
        <v>7</v>
      </c>
      <c r="H2" s="4" t="s">
        <v>8</v>
      </c>
      <c r="I2" s="4" t="s">
        <v>9</v>
      </c>
    </row>
    <row r="3" s="1" customFormat="1" ht="43" customHeight="1" spans="1:9">
      <c r="A3" s="8"/>
      <c r="B3" s="8"/>
      <c r="C3" s="9"/>
      <c r="D3" s="8"/>
      <c r="E3" s="10" t="s">
        <v>10</v>
      </c>
      <c r="F3" s="10" t="s">
        <v>10</v>
      </c>
      <c r="G3" s="11"/>
      <c r="H3" s="8"/>
      <c r="I3" s="8"/>
    </row>
    <row r="4" s="1" customFormat="1" ht="148" customHeight="1" spans="1:9">
      <c r="A4" s="10">
        <v>1</v>
      </c>
      <c r="B4" s="12" t="s">
        <v>11</v>
      </c>
      <c r="C4" s="13" t="s">
        <v>12</v>
      </c>
      <c r="D4" s="14" t="s">
        <v>13</v>
      </c>
      <c r="E4" s="14" t="s">
        <v>14</v>
      </c>
      <c r="F4" s="14"/>
      <c r="G4" s="14"/>
      <c r="H4" s="14"/>
      <c r="I4" s="14"/>
    </row>
    <row r="5" s="1" customFormat="1" ht="157" customHeight="1" spans="1:9">
      <c r="A5" s="10">
        <v>2</v>
      </c>
      <c r="B5" s="12" t="s">
        <v>11</v>
      </c>
      <c r="C5" s="13" t="s">
        <v>15</v>
      </c>
      <c r="D5" s="14" t="s">
        <v>13</v>
      </c>
      <c r="E5" s="14"/>
      <c r="F5" s="15" t="s">
        <v>16</v>
      </c>
      <c r="G5" s="15"/>
      <c r="H5" s="14"/>
      <c r="I5" s="14"/>
    </row>
    <row r="6" s="1" customFormat="1" ht="45" customHeight="1" spans="1:9">
      <c r="A6" s="10">
        <v>3</v>
      </c>
      <c r="B6" s="12" t="s">
        <v>17</v>
      </c>
      <c r="C6" s="16" t="s">
        <v>18</v>
      </c>
      <c r="D6" s="14" t="s">
        <v>19</v>
      </c>
      <c r="E6" s="12">
        <v>3</v>
      </c>
      <c r="F6" s="17">
        <v>5</v>
      </c>
      <c r="G6" s="17">
        <v>2</v>
      </c>
      <c r="H6" s="14"/>
      <c r="I6" s="14"/>
    </row>
    <row r="7" s="2" customFormat="1" ht="86" customHeight="1" spans="1:9">
      <c r="A7" s="10">
        <v>4</v>
      </c>
      <c r="B7" s="12" t="s">
        <v>20</v>
      </c>
      <c r="C7" s="16" t="s">
        <v>21</v>
      </c>
      <c r="D7" s="14" t="s">
        <v>19</v>
      </c>
      <c r="E7" s="14">
        <v>2</v>
      </c>
      <c r="F7" s="14">
        <v>12</v>
      </c>
      <c r="G7" s="14">
        <v>4</v>
      </c>
      <c r="H7" s="14"/>
      <c r="I7" s="14"/>
    </row>
    <row r="8" s="2" customFormat="1" ht="100" customHeight="1" spans="1:9">
      <c r="A8" s="10">
        <v>5</v>
      </c>
      <c r="B8" s="12" t="s">
        <v>22</v>
      </c>
      <c r="C8" s="14" t="s">
        <v>23</v>
      </c>
      <c r="D8" s="14" t="s">
        <v>24</v>
      </c>
      <c r="E8" s="14"/>
      <c r="F8" s="14">
        <v>1</v>
      </c>
      <c r="G8" s="14"/>
      <c r="H8" s="14"/>
      <c r="I8" s="14"/>
    </row>
    <row r="9" ht="20.4" spans="1:9">
      <c r="A9" s="18" t="s">
        <v>1</v>
      </c>
      <c r="B9" s="18" t="s">
        <v>25</v>
      </c>
      <c r="C9" s="18" t="s">
        <v>26</v>
      </c>
      <c r="D9" s="18" t="s">
        <v>4</v>
      </c>
      <c r="E9" s="18"/>
      <c r="F9" s="18"/>
      <c r="G9" s="18"/>
      <c r="H9" s="19" t="s">
        <v>8</v>
      </c>
      <c r="I9" s="14" t="s">
        <v>9</v>
      </c>
    </row>
    <row r="10" ht="47" customHeight="1" spans="1:9">
      <c r="A10" s="20">
        <v>1</v>
      </c>
      <c r="B10" s="21" t="s">
        <v>27</v>
      </c>
      <c r="C10" s="21" t="s">
        <v>28</v>
      </c>
      <c r="D10" s="21" t="s">
        <v>29</v>
      </c>
      <c r="E10" s="21">
        <v>6</v>
      </c>
      <c r="F10" s="21">
        <v>12</v>
      </c>
      <c r="G10" s="21">
        <v>40</v>
      </c>
      <c r="H10" s="22">
        <f>SUM(E10:G10)</f>
        <v>58</v>
      </c>
      <c r="I10" s="14"/>
    </row>
    <row r="11" ht="47" customHeight="1" spans="1:9">
      <c r="A11" s="20">
        <v>2</v>
      </c>
      <c r="B11" s="21" t="s">
        <v>30</v>
      </c>
      <c r="C11" s="21" t="s">
        <v>31</v>
      </c>
      <c r="D11" s="21" t="s">
        <v>32</v>
      </c>
      <c r="E11" s="21">
        <v>12</v>
      </c>
      <c r="F11" s="21">
        <v>22</v>
      </c>
      <c r="G11" s="21">
        <v>40</v>
      </c>
      <c r="H11" s="22">
        <f t="shared" ref="H11:H23" si="0">SUM(E11:G11)</f>
        <v>74</v>
      </c>
      <c r="I11" s="14"/>
    </row>
    <row r="12" ht="47" customHeight="1" spans="1:9">
      <c r="A12" s="20">
        <v>3</v>
      </c>
      <c r="B12" s="21" t="s">
        <v>33</v>
      </c>
      <c r="C12" s="21" t="s">
        <v>34</v>
      </c>
      <c r="D12" s="21" t="s">
        <v>19</v>
      </c>
      <c r="E12" s="21">
        <v>15</v>
      </c>
      <c r="F12" s="21">
        <v>25</v>
      </c>
      <c r="G12" s="21">
        <v>100</v>
      </c>
      <c r="H12" s="22">
        <f t="shared" si="0"/>
        <v>140</v>
      </c>
      <c r="I12" s="14"/>
    </row>
    <row r="13" ht="47" customHeight="1" spans="1:9">
      <c r="A13" s="20">
        <v>4</v>
      </c>
      <c r="B13" s="21" t="s">
        <v>35</v>
      </c>
      <c r="C13" s="21" t="s">
        <v>36</v>
      </c>
      <c r="D13" s="21" t="s">
        <v>29</v>
      </c>
      <c r="E13" s="21">
        <v>2</v>
      </c>
      <c r="F13" s="21">
        <v>2</v>
      </c>
      <c r="G13" s="21">
        <v>2</v>
      </c>
      <c r="H13" s="22">
        <f t="shared" si="0"/>
        <v>6</v>
      </c>
      <c r="I13" s="14"/>
    </row>
    <row r="14" ht="47" customHeight="1" spans="1:9">
      <c r="A14" s="20">
        <v>5</v>
      </c>
      <c r="B14" s="21" t="s">
        <v>37</v>
      </c>
      <c r="C14" s="21" t="s">
        <v>38</v>
      </c>
      <c r="D14" s="21" t="s">
        <v>29</v>
      </c>
      <c r="E14" s="21">
        <v>1</v>
      </c>
      <c r="F14" s="21">
        <v>1</v>
      </c>
      <c r="G14" s="21">
        <v>1</v>
      </c>
      <c r="H14" s="22">
        <f t="shared" si="0"/>
        <v>3</v>
      </c>
      <c r="I14" s="14"/>
    </row>
    <row r="15" ht="47" customHeight="1" spans="1:9">
      <c r="A15" s="20">
        <v>6</v>
      </c>
      <c r="B15" s="21" t="s">
        <v>39</v>
      </c>
      <c r="C15" s="21" t="s">
        <v>40</v>
      </c>
      <c r="D15" s="21" t="s">
        <v>29</v>
      </c>
      <c r="E15" s="23">
        <v>1</v>
      </c>
      <c r="F15" s="23">
        <v>1</v>
      </c>
      <c r="G15" s="23">
        <v>1</v>
      </c>
      <c r="H15" s="22">
        <f t="shared" si="0"/>
        <v>3</v>
      </c>
      <c r="I15" s="25"/>
    </row>
    <row r="16" ht="47" customHeight="1" spans="1:9">
      <c r="A16" s="20">
        <v>7</v>
      </c>
      <c r="B16" s="21" t="s">
        <v>41</v>
      </c>
      <c r="C16" s="21" t="s">
        <v>42</v>
      </c>
      <c r="D16" s="21" t="s">
        <v>29</v>
      </c>
      <c r="E16" s="21">
        <v>1</v>
      </c>
      <c r="F16" s="21">
        <v>1</v>
      </c>
      <c r="G16" s="21">
        <v>1</v>
      </c>
      <c r="H16" s="22">
        <f t="shared" si="0"/>
        <v>3</v>
      </c>
      <c r="I16" s="14"/>
    </row>
    <row r="17" ht="47" customHeight="1" spans="1:9">
      <c r="A17" s="20">
        <v>8</v>
      </c>
      <c r="B17" s="21" t="s">
        <v>43</v>
      </c>
      <c r="C17" s="21" t="s">
        <v>42</v>
      </c>
      <c r="D17" s="21" t="s">
        <v>29</v>
      </c>
      <c r="E17" s="21">
        <v>1</v>
      </c>
      <c r="F17" s="21">
        <v>1</v>
      </c>
      <c r="G17" s="21">
        <v>1</v>
      </c>
      <c r="H17" s="22">
        <f t="shared" si="0"/>
        <v>3</v>
      </c>
      <c r="I17" s="26"/>
    </row>
    <row r="18" ht="47" customHeight="1" spans="1:9">
      <c r="A18" s="20">
        <v>9</v>
      </c>
      <c r="B18" s="21" t="s">
        <v>44</v>
      </c>
      <c r="C18" s="21" t="s">
        <v>42</v>
      </c>
      <c r="D18" s="21" t="s">
        <v>29</v>
      </c>
      <c r="E18" s="21">
        <v>1</v>
      </c>
      <c r="F18" s="21">
        <v>1</v>
      </c>
      <c r="G18" s="21">
        <v>2</v>
      </c>
      <c r="H18" s="22">
        <f t="shared" si="0"/>
        <v>4</v>
      </c>
      <c r="I18" s="14"/>
    </row>
    <row r="19" ht="47" customHeight="1" spans="1:9">
      <c r="A19" s="20">
        <v>10</v>
      </c>
      <c r="B19" s="24" t="s">
        <v>45</v>
      </c>
      <c r="C19" s="24" t="s">
        <v>46</v>
      </c>
      <c r="D19" s="24" t="s">
        <v>32</v>
      </c>
      <c r="E19" s="24">
        <v>6</v>
      </c>
      <c r="F19" s="24">
        <v>12</v>
      </c>
      <c r="G19" s="24">
        <v>40</v>
      </c>
      <c r="H19" s="22">
        <f t="shared" si="0"/>
        <v>58</v>
      </c>
      <c r="I19" s="14"/>
    </row>
    <row r="20" ht="47" customHeight="1" spans="1:9">
      <c r="A20" s="20">
        <v>11</v>
      </c>
      <c r="B20" s="24" t="s">
        <v>47</v>
      </c>
      <c r="C20" s="24" t="s">
        <v>48</v>
      </c>
      <c r="D20" s="24" t="s">
        <v>49</v>
      </c>
      <c r="E20" s="24">
        <v>2</v>
      </c>
      <c r="F20" s="24">
        <v>2</v>
      </c>
      <c r="G20" s="24">
        <v>2</v>
      </c>
      <c r="H20" s="22">
        <f t="shared" si="0"/>
        <v>6</v>
      </c>
      <c r="I20" s="14"/>
    </row>
    <row r="21" ht="47" customHeight="1" spans="1:9">
      <c r="A21" s="20">
        <v>12</v>
      </c>
      <c r="B21" s="24" t="s">
        <v>50</v>
      </c>
      <c r="C21" s="24" t="s">
        <v>51</v>
      </c>
      <c r="D21" s="24" t="s">
        <v>29</v>
      </c>
      <c r="E21" s="24">
        <v>1</v>
      </c>
      <c r="F21" s="24">
        <v>2</v>
      </c>
      <c r="G21" s="24"/>
      <c r="H21" s="22">
        <f t="shared" si="0"/>
        <v>3</v>
      </c>
      <c r="I21" s="14"/>
    </row>
    <row r="22" ht="47" customHeight="1" spans="1:9">
      <c r="A22" s="20">
        <v>13</v>
      </c>
      <c r="B22" s="24" t="s">
        <v>52</v>
      </c>
      <c r="C22" s="24" t="s">
        <v>53</v>
      </c>
      <c r="D22" s="24" t="s">
        <v>29</v>
      </c>
      <c r="E22" s="24">
        <v>1</v>
      </c>
      <c r="F22" s="24">
        <v>1</v>
      </c>
      <c r="G22" s="24">
        <v>3</v>
      </c>
      <c r="H22" s="22">
        <f t="shared" si="0"/>
        <v>5</v>
      </c>
      <c r="I22" s="14"/>
    </row>
    <row r="23" ht="47" customHeight="1" spans="1:9">
      <c r="A23" s="20">
        <v>14</v>
      </c>
      <c r="B23" s="24" t="s">
        <v>54</v>
      </c>
      <c r="C23" s="24" t="s">
        <v>55</v>
      </c>
      <c r="D23" s="24" t="s">
        <v>29</v>
      </c>
      <c r="E23" s="24">
        <v>5</v>
      </c>
      <c r="F23" s="24">
        <v>6</v>
      </c>
      <c r="G23" s="24">
        <v>8</v>
      </c>
      <c r="H23" s="22">
        <f t="shared" si="0"/>
        <v>19</v>
      </c>
      <c r="I23" s="14"/>
    </row>
    <row r="24" ht="47" customHeight="1" spans="1:9">
      <c r="A24" s="20">
        <v>15</v>
      </c>
      <c r="B24" s="24" t="s">
        <v>56</v>
      </c>
      <c r="C24" s="24" t="s">
        <v>57</v>
      </c>
      <c r="D24" s="24" t="s">
        <v>29</v>
      </c>
      <c r="E24" s="24"/>
      <c r="F24" s="24"/>
      <c r="G24" s="24">
        <v>2</v>
      </c>
      <c r="H24" s="14"/>
      <c r="I24" s="14"/>
    </row>
  </sheetData>
  <mergeCells count="8">
    <mergeCell ref="A1:I1"/>
    <mergeCell ref="A2:A3"/>
    <mergeCell ref="B2:B3"/>
    <mergeCell ref="C2:C3"/>
    <mergeCell ref="D2:D3"/>
    <mergeCell ref="G2:G3"/>
    <mergeCell ref="H2:H3"/>
    <mergeCell ref="I2:I3"/>
  </mergeCells>
  <pageMargins left="0.75" right="0.75" top="0.511805555555556" bottom="0.511805555555556" header="0.5" footer="0.5"/>
  <pageSetup paperSize="9" scale="74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邹加新</dc:creator>
  <cp:lastModifiedBy>lk001</cp:lastModifiedBy>
  <dcterms:created xsi:type="dcterms:W3CDTF">2020-06-01T15:57:00Z</dcterms:created>
  <dcterms:modified xsi:type="dcterms:W3CDTF">2023-09-02T17:52:33Z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D8EF8D30553D46EF82D3F13EB5F557A6</vt:lpwstr>
  </property>
</Properties>
</file>