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办公耗材4-8" sheetId="27" r:id="rId1"/>
  </sheets>
  <definedNames>
    <definedName name="_xlnm.Print_Titles" localSheetId="0">'办公耗材4-8'!$1:$3</definedName>
  </definedNames>
  <calcPr calcId="144525"/>
</workbook>
</file>

<file path=xl/sharedStrings.xml><?xml version="1.0" encoding="utf-8"?>
<sst xmlns="http://schemas.openxmlformats.org/spreadsheetml/2006/main" count="41" uniqueCount="34">
  <si>
    <t xml:space="preserve">      疏勒县中小学（幼儿园）教学仪器设备采购参数表
</t>
  </si>
  <si>
    <t>填表单位：
疏勒县英尔力克乡中学</t>
  </si>
  <si>
    <t>时间：   2022年 6 月28 日     单位（元）</t>
  </si>
  <si>
    <t>序号</t>
  </si>
  <si>
    <t>仪器设备名称</t>
  </si>
  <si>
    <t>规格参数</t>
  </si>
  <si>
    <t>单位</t>
  </si>
  <si>
    <t>数量</t>
  </si>
  <si>
    <t>单价</t>
  </si>
  <si>
    <t>总额</t>
  </si>
  <si>
    <t>备注</t>
  </si>
  <si>
    <t>照相机</t>
  </si>
  <si>
    <t>有效像素 3250万，最高分辨率 6960×4640，镜头类型 伸缩式，对焦方式 单次自动对焦，人工智能伺服自动对焦，人工智能自动对焦，手动对焦，对焦区域 手动选择：定点自动对焦，单点自动对焦，区域自动对焦，大区域自动对焦
自动选择：45点自动对焦，对焦辅助方式 内置闪光灯发出短促连续闪光，有效距离约4米以内，显示屏类型 触摸屏，显示屏尺寸 3英寸，显示屏像素 104万像素液晶屏，液晶屏特性 宽屏（3:2），取景器类型 光学，快门类型 电子控制焦平面快门，闪光范围 约17mm镜头视角，闪光指数 约12（ISO 100，以米为单位），闪光灯回电时间 约3秒  闪光灯类型 内置配腾龙18-400大变焦镜头，包含：128G SD卡，屏幕保护膜，UV滤镜，原装备用电池，便携座充，碳纤维三脚架，专业双肩包，</t>
  </si>
  <si>
    <t>个</t>
  </si>
  <si>
    <t>UHF调频智能静音无线话筒</t>
  </si>
  <si>
    <t>UHF调频智能静音无线话筒，一拖二，接受距离100米，降噪，防萧</t>
  </si>
  <si>
    <t>无线拾音器</t>
  </si>
  <si>
    <t>天音无线拾音器FS-1民谣木吉他音孔拾音器免开孔无线传输打板拾音</t>
  </si>
  <si>
    <t>领夹麦克风</t>
  </si>
  <si>
    <t xml:space="preserve"> 麦克风/话筒 一拖二无线领夹麦克风单反手机无线小蜜蜂采访直播收音</t>
  </si>
  <si>
    <t>抠图抠像专业便携背景</t>
  </si>
  <si>
    <t>180x220x60cm 抠图抠像专业便携背景架灯光套装摄像视频人像合成绿幕背景架 小型抠像箱180x220x60cm 辅助道具类</t>
  </si>
  <si>
    <t>套</t>
  </si>
  <si>
    <t>手机支架三脚架</t>
  </si>
  <si>
    <t>闪电貂 手机支架三脚架带补光灯设备全套拍摄落地式多功能桌面户外 2.1米+54灯【三机位可充电】 手机支架/手机座</t>
  </si>
  <si>
    <t>手机稳定器</t>
  </si>
  <si>
    <t xml:space="preserve"> OM5 云暮白手机云台 防抖可折叠 三脚架手机稳定器 延长杆Vlog拍摄</t>
  </si>
  <si>
    <t>播音台</t>
  </si>
  <si>
    <t>播音台导播，带定制LOGO，长款：180*80，带可调节椅子2个</t>
  </si>
  <si>
    <t>无人机</t>
  </si>
  <si>
    <t>飞行器
产品类型 四轴飞行器
产品定位 消费级
悬停精度 垂直：±0.1m（视觉定位正常工作时），±0.5m（GPS 正常工作时）m
旋转角速度 250°/s（运动挡），90°/s（普通挡）
升降速度 6m/s（运动挡，普通挡）
飞行速度 19m/s（运动挡），15 m/s（普通挡），5 m/s（平稳挡）
飞行高度 5000m 飞行时间 31分钟
轴距 302mm  抗风等级 5级风 8.5-10.5m/s                                                                            遥控器
工作频率 2.4GHz-5.8GHz  发射功率 2.4GHz：
控制转速 100°/s                                                                                                相机
镜头 视角：88°  AF，等效焦距：22mm  光圈：f/2.8  对焦点：0.6m至无穷远   传感器 一英寸CMOS影像传感器  像素 2000万
ISO范围 普通视频：100-6400（自动），100 -12800（手动）
10bit D-log视频：100-1600（自动），10 - 3200（手动）
照片：100-6400(自动)，100-12800(手动)
照片分辨率 5472×3678（3：2） 5472×3078（3：2）
录像分辨率 5.4K  拍摄模式 单拍：2000万像素
连拍：2000万像素，持续连拍
自动包围曝光（AEB）：2000万像素，3/5张@0.7EV
定时拍：2000万像素，2/3/5/7/10/15/20/30/60秒
智能拍照（包含HDR，夜景）：2000万像素
HDR全景：
竖拍（3×1）：3328×8000     广角（3×3）：8000×61
文件格式 JPEG/DNG（RAW）     存储卡类型 SD卡                                                            电源性能
电池 LiPo 3S：3500mAh
续航时间 未给移动设备充电情况下：6小时，给移动设备充电情况下：4小时
功耗 38W                                                                                                                包含云台保护罩，USB数据线，电池管家，降噪螺旋桨*6，AC电源线，电池充电器，智能飞行电池*3，单肩包，备用遥感，电池-充电宝转换器，24WUSB充电器，ND镜套装</t>
  </si>
  <si>
    <t>台</t>
  </si>
  <si>
    <t>拉杆音响</t>
  </si>
  <si>
    <t>度80公分，带两个无线话筒，可插优盘，可充电，一次充电可用2小时以上，蓝牙可识别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</si>
</sst>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61" xfId="46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14" workbookViewId="0">
      <selection activeCell="H27" sqref="H27"/>
    </sheetView>
  </sheetViews>
  <sheetFormatPr defaultColWidth="9" defaultRowHeight="13.5" outlineLevelCol="7"/>
  <cols>
    <col min="1" max="1" width="7.875" style="1" customWidth="1"/>
    <col min="2" max="2" width="20" style="1" customWidth="1"/>
    <col min="3" max="3" width="53.125" style="1" customWidth="1"/>
    <col min="4" max="5" width="5.625" style="1" customWidth="1"/>
    <col min="6" max="6" width="7.75" style="1" customWidth="1"/>
    <col min="7" max="7" width="9.125" style="1" customWidth="1"/>
    <col min="8" max="8" width="16.125" style="1" customWidth="1"/>
    <col min="9" max="16384" width="9" style="1"/>
  </cols>
  <sheetData>
    <row r="1" s="1" customFormat="1" ht="31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0.25" spans="1:8">
      <c r="A2" s="3"/>
      <c r="B2" s="3"/>
      <c r="C2" s="3"/>
      <c r="D2" s="3"/>
      <c r="E2" s="3"/>
      <c r="F2" s="3"/>
      <c r="G2" s="3"/>
      <c r="H2" s="3"/>
    </row>
    <row r="3" s="1" customFormat="1" ht="20.25" spans="1:8">
      <c r="A3" s="4" t="s">
        <v>1</v>
      </c>
      <c r="B3" s="4"/>
      <c r="C3" s="3"/>
      <c r="D3" s="4" t="s">
        <v>2</v>
      </c>
      <c r="E3" s="4"/>
      <c r="F3" s="4"/>
      <c r="G3" s="4"/>
      <c r="H3" s="4"/>
    </row>
    <row r="4" s="1" customFormat="1" ht="30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04" customHeight="1" spans="1:8">
      <c r="A5" s="5">
        <v>1</v>
      </c>
      <c r="B5" s="6" t="s">
        <v>11</v>
      </c>
      <c r="C5" s="7" t="s">
        <v>12</v>
      </c>
      <c r="D5" s="5" t="s">
        <v>13</v>
      </c>
      <c r="E5" s="6">
        <v>1</v>
      </c>
      <c r="F5" s="6">
        <v>20000</v>
      </c>
      <c r="G5" s="8">
        <f t="shared" ref="G5:G15" si="0">F5*E5</f>
        <v>20000</v>
      </c>
      <c r="H5" s="5"/>
    </row>
    <row r="6" s="1" customFormat="1" ht="41" customHeight="1" spans="1:8">
      <c r="A6" s="5">
        <v>2</v>
      </c>
      <c r="B6" s="7" t="s">
        <v>14</v>
      </c>
      <c r="C6" s="7" t="s">
        <v>15</v>
      </c>
      <c r="D6" s="5" t="s">
        <v>13</v>
      </c>
      <c r="E6" s="6">
        <v>3</v>
      </c>
      <c r="F6" s="6">
        <v>700</v>
      </c>
      <c r="G6" s="8">
        <f t="shared" si="0"/>
        <v>2100</v>
      </c>
      <c r="H6" s="5"/>
    </row>
    <row r="7" s="1" customFormat="1" ht="52" customHeight="1" spans="1:8">
      <c r="A7" s="5">
        <v>3</v>
      </c>
      <c r="B7" s="6" t="s">
        <v>16</v>
      </c>
      <c r="C7" s="7" t="s">
        <v>17</v>
      </c>
      <c r="D7" s="5" t="s">
        <v>13</v>
      </c>
      <c r="E7" s="6">
        <v>2</v>
      </c>
      <c r="F7" s="6">
        <v>1700</v>
      </c>
      <c r="G7" s="8">
        <f t="shared" si="0"/>
        <v>3400</v>
      </c>
      <c r="H7" s="5"/>
    </row>
    <row r="8" s="1" customFormat="1" ht="51" customHeight="1" spans="1:8">
      <c r="A8" s="5">
        <v>4</v>
      </c>
      <c r="B8" s="6" t="s">
        <v>18</v>
      </c>
      <c r="C8" s="7" t="s">
        <v>19</v>
      </c>
      <c r="D8" s="5" t="s">
        <v>13</v>
      </c>
      <c r="E8" s="6">
        <v>1</v>
      </c>
      <c r="F8" s="6">
        <v>3000</v>
      </c>
      <c r="G8" s="8">
        <f t="shared" si="0"/>
        <v>3000</v>
      </c>
      <c r="H8" s="5"/>
    </row>
    <row r="9" s="1" customFormat="1" ht="54" customHeight="1" spans="1:8">
      <c r="A9" s="5">
        <v>5</v>
      </c>
      <c r="B9" s="7" t="s">
        <v>20</v>
      </c>
      <c r="C9" s="7" t="s">
        <v>21</v>
      </c>
      <c r="D9" s="5" t="s">
        <v>22</v>
      </c>
      <c r="E9" s="6">
        <v>1</v>
      </c>
      <c r="F9" s="6">
        <v>1200</v>
      </c>
      <c r="G9" s="8">
        <f t="shared" si="0"/>
        <v>1200</v>
      </c>
      <c r="H9" s="5"/>
    </row>
    <row r="10" s="1" customFormat="1" ht="54" customHeight="1" spans="1:8">
      <c r="A10" s="5">
        <v>6</v>
      </c>
      <c r="B10" s="6" t="s">
        <v>23</v>
      </c>
      <c r="C10" s="7" t="s">
        <v>24</v>
      </c>
      <c r="D10" s="5" t="s">
        <v>22</v>
      </c>
      <c r="E10" s="6">
        <v>1</v>
      </c>
      <c r="F10" s="6">
        <v>400</v>
      </c>
      <c r="G10" s="8">
        <f t="shared" si="0"/>
        <v>400</v>
      </c>
      <c r="H10" s="5"/>
    </row>
    <row r="11" s="1" customFormat="1" ht="49" customHeight="1" spans="1:8">
      <c r="A11" s="5">
        <v>7</v>
      </c>
      <c r="B11" s="6" t="s">
        <v>25</v>
      </c>
      <c r="C11" s="7" t="s">
        <v>26</v>
      </c>
      <c r="D11" s="5" t="s">
        <v>13</v>
      </c>
      <c r="E11" s="6">
        <v>1</v>
      </c>
      <c r="F11" s="6">
        <v>1200</v>
      </c>
      <c r="G11" s="8">
        <f t="shared" si="0"/>
        <v>1200</v>
      </c>
      <c r="H11" s="5"/>
    </row>
    <row r="12" s="1" customFormat="1" ht="47" customHeight="1" spans="1:8">
      <c r="A12" s="5">
        <v>8</v>
      </c>
      <c r="B12" s="6" t="s">
        <v>27</v>
      </c>
      <c r="C12" s="7" t="s">
        <v>28</v>
      </c>
      <c r="D12" s="5" t="s">
        <v>22</v>
      </c>
      <c r="E12" s="6">
        <v>1</v>
      </c>
      <c r="F12" s="6">
        <v>2000</v>
      </c>
      <c r="G12" s="8">
        <f t="shared" si="0"/>
        <v>2000</v>
      </c>
      <c r="H12" s="5"/>
    </row>
    <row r="13" s="1" customFormat="1" ht="409" customHeight="1" spans="1:8">
      <c r="A13" s="5">
        <v>9</v>
      </c>
      <c r="B13" s="6" t="s">
        <v>29</v>
      </c>
      <c r="C13" s="9" t="s">
        <v>30</v>
      </c>
      <c r="D13" s="5" t="s">
        <v>31</v>
      </c>
      <c r="E13" s="6">
        <v>1</v>
      </c>
      <c r="F13" s="6">
        <v>12000</v>
      </c>
      <c r="G13" s="8">
        <f t="shared" si="0"/>
        <v>12000</v>
      </c>
      <c r="H13" s="5"/>
    </row>
    <row r="14" s="1" customFormat="1" ht="33" customHeight="1" spans="1:8">
      <c r="A14" s="5">
        <v>11</v>
      </c>
      <c r="B14" s="6" t="s">
        <v>32</v>
      </c>
      <c r="C14" s="7" t="s">
        <v>33</v>
      </c>
      <c r="D14" s="5" t="s">
        <v>13</v>
      </c>
      <c r="E14" s="6">
        <v>1</v>
      </c>
      <c r="F14" s="6">
        <v>550</v>
      </c>
      <c r="G14" s="8">
        <f>F14*E14</f>
        <v>550</v>
      </c>
      <c r="H14" s="5"/>
    </row>
    <row r="15" s="1" customFormat="1" ht="30" customHeight="1" spans="1:8">
      <c r="A15" s="5">
        <v>12</v>
      </c>
      <c r="B15" s="5"/>
      <c r="C15" s="5"/>
      <c r="D15" s="5"/>
      <c r="E15" s="5">
        <f>SUM(E5:E14)</f>
        <v>13</v>
      </c>
      <c r="F15" s="5"/>
      <c r="G15" s="5">
        <f>SUM(G5:G14)</f>
        <v>45850</v>
      </c>
      <c r="H15" s="5"/>
    </row>
    <row r="16" s="1" customFormat="1" spans="1:8">
      <c r="A16" s="10"/>
      <c r="B16" s="10"/>
      <c r="C16" s="10"/>
      <c r="D16" s="10"/>
      <c r="E16" s="10"/>
      <c r="F16" s="10"/>
      <c r="G16" s="10"/>
      <c r="H16" s="10"/>
    </row>
  </sheetData>
  <mergeCells count="3">
    <mergeCell ref="A1:H1"/>
    <mergeCell ref="A3:B3"/>
    <mergeCell ref="D3:H3"/>
  </mergeCells>
  <pageMargins left="0.751388888888889" right="0.751388888888889" top="0.60625" bottom="0.2125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办公耗材4-8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2021-12-01T04:10:00Z</cp:lastPrinted>
  <dcterms:modified xsi:type="dcterms:W3CDTF">2022-07-05T05:13:53Z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B283BE7697B54A8E8185DB2E7D306291</vt:lpwstr>
  </property>
</Properties>
</file>