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办公用品5000." sheetId="3" r:id="rId1"/>
    <sheet name="购买卫生工具清单1500" sheetId="16" r:id="rId2"/>
  </sheets>
  <calcPr calcId="144525"/>
</workbook>
</file>

<file path=xl/sharedStrings.xml><?xml version="1.0" encoding="utf-8"?>
<sst xmlns="http://schemas.openxmlformats.org/spreadsheetml/2006/main" count="169" uniqueCount="108">
  <si>
    <t>疏勒县洋大曼乡7村小学办公用品需求表</t>
  </si>
  <si>
    <t>序号</t>
  </si>
  <si>
    <t>名称</t>
  </si>
  <si>
    <t>型号</t>
  </si>
  <si>
    <t>单位</t>
  </si>
  <si>
    <t>单价</t>
  </si>
  <si>
    <t>数量</t>
  </si>
  <si>
    <t>价格</t>
  </si>
  <si>
    <t>备注</t>
  </si>
  <si>
    <t>黑板擦</t>
  </si>
  <si>
    <t>A090403</t>
  </si>
  <si>
    <t>个</t>
  </si>
  <si>
    <t>档案盒（大）</t>
  </si>
  <si>
    <t>A0999    2266</t>
  </si>
  <si>
    <t>档案盒（中）</t>
  </si>
  <si>
    <t>A0999    5683</t>
  </si>
  <si>
    <t>档案盒（小）</t>
  </si>
  <si>
    <t>A09999   danganhe-002</t>
  </si>
  <si>
    <t>红领巾</t>
  </si>
  <si>
    <t>A090403  KD03-093</t>
  </si>
  <si>
    <t>2号国旗</t>
  </si>
  <si>
    <t xml:space="preserve">A090403   </t>
  </si>
  <si>
    <t>面</t>
  </si>
  <si>
    <t>3号国旗</t>
  </si>
  <si>
    <t>绶带</t>
  </si>
  <si>
    <t>A0202502</t>
  </si>
  <si>
    <t>拉杆夹</t>
  </si>
  <si>
    <t>A0999   P310</t>
  </si>
  <si>
    <t>包</t>
  </si>
  <si>
    <t>教师奖状</t>
  </si>
  <si>
    <t>A08010503  奖状</t>
  </si>
  <si>
    <t>学生奖状</t>
  </si>
  <si>
    <t>订书机（大）</t>
  </si>
  <si>
    <t>A0999   CY2390</t>
  </si>
  <si>
    <t>订书机针（小）</t>
  </si>
  <si>
    <t>A0999    P24-25</t>
  </si>
  <si>
    <t>厚层订书机针</t>
  </si>
  <si>
    <t>A0999    8212</t>
  </si>
  <si>
    <t>长尾夹子（大）</t>
  </si>
  <si>
    <t>A0999   BC1361</t>
  </si>
  <si>
    <t>长尾夹子（中）</t>
  </si>
  <si>
    <t>A0999   BC1363</t>
  </si>
  <si>
    <t>盒</t>
  </si>
  <si>
    <t>A0999   569335-1</t>
  </si>
  <si>
    <t>彩色粉笔</t>
  </si>
  <si>
    <t>A090402</t>
  </si>
  <si>
    <t>剪刀</t>
  </si>
  <si>
    <t>A0999   6010</t>
  </si>
  <si>
    <t>双面胶带</t>
  </si>
  <si>
    <t>A0999</t>
  </si>
  <si>
    <t>桶</t>
  </si>
  <si>
    <t>胶水</t>
  </si>
  <si>
    <t>A0999    AWG97034</t>
  </si>
  <si>
    <t>固体胶</t>
  </si>
  <si>
    <t>A0999      6372</t>
  </si>
  <si>
    <t>印泥</t>
  </si>
  <si>
    <t>A0999   9859</t>
  </si>
  <si>
    <t>挂钩</t>
  </si>
  <si>
    <t>会议记录</t>
  </si>
  <si>
    <t>A08010503  16K活页笔记本9孔</t>
  </si>
  <si>
    <t>本</t>
  </si>
  <si>
    <t>党旗</t>
  </si>
  <si>
    <t>A090403    3号</t>
  </si>
  <si>
    <t>纸杯</t>
  </si>
  <si>
    <t>A060899</t>
  </si>
  <si>
    <t>A4加厚皮纹纸</t>
  </si>
  <si>
    <t>A0999  黄（2包）、粉（10包）、红（2包），蓝（1包）</t>
  </si>
  <si>
    <t>502胶水</t>
  </si>
  <si>
    <t>抽杆夹A4
（10个/包）</t>
  </si>
  <si>
    <t>小、大</t>
  </si>
  <si>
    <t>曲别针</t>
  </si>
  <si>
    <t>大盒</t>
  </si>
  <si>
    <t>大头针</t>
  </si>
  <si>
    <t>小盒</t>
  </si>
  <si>
    <t>晨光透明胶带</t>
  </si>
  <si>
    <t>作业本（数学）</t>
  </si>
  <si>
    <t>黑色笔</t>
  </si>
  <si>
    <t>铅笔</t>
  </si>
  <si>
    <t>文件架子</t>
  </si>
  <si>
    <t>作业本（语文）</t>
  </si>
  <si>
    <t>泡沫胶</t>
  </si>
  <si>
    <t>鼠标</t>
  </si>
  <si>
    <t>无线路由器</t>
  </si>
  <si>
    <t>4根天线</t>
  </si>
  <si>
    <t>网络分配器</t>
  </si>
  <si>
    <t>8个端口</t>
  </si>
  <si>
    <t>水晶头</t>
  </si>
  <si>
    <t>过塑机   塑封膜</t>
  </si>
  <si>
    <t>绕线盘插板30米</t>
  </si>
  <si>
    <t>公牛线盘插座电缆移动卷收线盘绕</t>
  </si>
  <si>
    <t>插板</t>
  </si>
  <si>
    <t>10米</t>
  </si>
  <si>
    <t>5米</t>
  </si>
  <si>
    <t>3米</t>
  </si>
  <si>
    <t>合计</t>
  </si>
  <si>
    <t>财务领导小组签字：</t>
  </si>
  <si>
    <t>疏勒县洋大曼乡7村小卫生工具品清单  2022.2.23</t>
  </si>
  <si>
    <t>垃圾桶</t>
  </si>
  <si>
    <t>件</t>
  </si>
  <si>
    <t>A9901
SD30(绿色）</t>
  </si>
  <si>
    <t>拖把</t>
  </si>
  <si>
    <t>A090599</t>
  </si>
  <si>
    <t>小扫把</t>
  </si>
  <si>
    <t>大扫把</t>
  </si>
  <si>
    <t>A090599
卫洋6611</t>
  </si>
  <si>
    <t>水桶</t>
  </si>
  <si>
    <t>A090599
ST22652</t>
  </si>
  <si>
    <r>
      <rPr>
        <b/>
        <sz val="12"/>
        <rFont val="宋体"/>
        <charset val="134"/>
      </rPr>
      <t>财经领导小组签字：</t>
    </r>
    <r>
      <rPr>
        <sz val="12"/>
        <rFont val="宋体"/>
        <charset val="134"/>
      </rPr>
      <t xml:space="preserve"> 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</si>
</sst>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name val="方正仿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rgb="FF333333"/>
      <name val="Microsoft YaHei"/>
      <charset val="134"/>
    </font>
    <font>
      <sz val="12"/>
      <color rgb="FF333333"/>
      <name val="Microsoft YaHei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疏勒县2012-2013学年中小学在校生统计表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2008-2009学年中小学基本数据统计表" xfId="48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36830</xdr:colOff>
      <xdr:row>5</xdr:row>
      <xdr:rowOff>47625</xdr:rowOff>
    </xdr:from>
    <xdr:to>
      <xdr:col>7</xdr:col>
      <xdr:colOff>518795</xdr:colOff>
      <xdr:row>5</xdr:row>
      <xdr:rowOff>485775</xdr:rowOff>
    </xdr:to>
    <xdr:pic>
      <xdr:nvPicPr>
        <xdr:cNvPr id="2" name="图片 1" descr="36c2cb5f2c8e2f7734c28a711bc46b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1830" y="2924175"/>
          <a:ext cx="48196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view="pageBreakPreview" zoomScaleNormal="100" topLeftCell="A33" workbookViewId="0">
      <selection activeCell="C57" sqref="C57"/>
    </sheetView>
  </sheetViews>
  <sheetFormatPr defaultColWidth="9" defaultRowHeight="13.5" outlineLevelCol="7"/>
  <cols>
    <col min="1" max="1" width="4.625" style="18" customWidth="1"/>
    <col min="2" max="2" width="16.375" style="18" customWidth="1"/>
    <col min="3" max="3" width="27" style="18" customWidth="1"/>
    <col min="4" max="4" width="9.25" style="18" customWidth="1"/>
    <col min="5" max="5" width="8.25" style="18" customWidth="1"/>
    <col min="6" max="6" width="6" style="18" customWidth="1"/>
    <col min="7" max="7" width="6.375" style="18" customWidth="1"/>
    <col min="8" max="8" width="11.625" style="18" customWidth="1"/>
    <col min="9" max="9" width="9" style="19" hidden="1" customWidth="1"/>
    <col min="10" max="16384" width="9" style="19"/>
  </cols>
  <sheetData>
    <row r="1" spans="1:8">
      <c r="A1" s="20" t="s">
        <v>0</v>
      </c>
      <c r="B1" s="20"/>
      <c r="C1" s="20"/>
      <c r="D1" s="21"/>
      <c r="E1" s="20"/>
      <c r="F1" s="20"/>
      <c r="G1" s="20"/>
      <c r="H1" s="20"/>
    </row>
    <row r="2" ht="14" customHeight="1" spans="1:8">
      <c r="A2" s="20"/>
      <c r="B2" s="20"/>
      <c r="C2" s="20"/>
      <c r="D2" s="21"/>
      <c r="E2" s="20"/>
      <c r="F2" s="20"/>
      <c r="G2" s="20"/>
      <c r="H2" s="20"/>
    </row>
    <row r="3" spans="1:8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</row>
    <row r="4" spans="1:8">
      <c r="A4" s="22">
        <v>1</v>
      </c>
      <c r="B4" s="23" t="s">
        <v>9</v>
      </c>
      <c r="C4" s="23" t="s">
        <v>10</v>
      </c>
      <c r="D4" s="23" t="s">
        <v>11</v>
      </c>
      <c r="E4" s="23">
        <v>2</v>
      </c>
      <c r="F4" s="23">
        <v>20</v>
      </c>
      <c r="G4" s="23">
        <f t="shared" ref="G4:G21" si="0">F4*E4</f>
        <v>40</v>
      </c>
      <c r="H4" s="23"/>
    </row>
    <row r="5" spans="1:8">
      <c r="A5" s="22">
        <v>2</v>
      </c>
      <c r="B5" s="23" t="s">
        <v>12</v>
      </c>
      <c r="C5" s="23" t="s">
        <v>13</v>
      </c>
      <c r="D5" s="23" t="s">
        <v>11</v>
      </c>
      <c r="E5" s="23">
        <v>6</v>
      </c>
      <c r="F5" s="23">
        <v>50</v>
      </c>
      <c r="G5" s="23">
        <f t="shared" si="0"/>
        <v>300</v>
      </c>
      <c r="H5" s="23"/>
    </row>
    <row r="6" spans="1:8">
      <c r="A6" s="22">
        <v>3</v>
      </c>
      <c r="B6" s="23" t="s">
        <v>14</v>
      </c>
      <c r="C6" s="23" t="s">
        <v>15</v>
      </c>
      <c r="D6" s="23" t="s">
        <v>11</v>
      </c>
      <c r="E6" s="23">
        <v>7</v>
      </c>
      <c r="F6" s="23">
        <v>50</v>
      </c>
      <c r="G6" s="23">
        <f t="shared" si="0"/>
        <v>350</v>
      </c>
      <c r="H6" s="23"/>
    </row>
    <row r="7" spans="1:8">
      <c r="A7" s="22">
        <v>4</v>
      </c>
      <c r="B7" s="23" t="s">
        <v>16</v>
      </c>
      <c r="C7" s="23" t="s">
        <v>17</v>
      </c>
      <c r="D7" s="23" t="s">
        <v>11</v>
      </c>
      <c r="E7" s="23">
        <v>4.5</v>
      </c>
      <c r="F7" s="23">
        <v>10</v>
      </c>
      <c r="G7" s="23">
        <f t="shared" si="0"/>
        <v>45</v>
      </c>
      <c r="H7" s="23"/>
    </row>
    <row r="8" spans="1:8">
      <c r="A8" s="22">
        <v>5</v>
      </c>
      <c r="B8" s="23" t="s">
        <v>18</v>
      </c>
      <c r="C8" s="23" t="s">
        <v>19</v>
      </c>
      <c r="D8" s="23" t="s">
        <v>11</v>
      </c>
      <c r="E8" s="23">
        <v>1</v>
      </c>
      <c r="F8" s="23">
        <v>100</v>
      </c>
      <c r="G8" s="23">
        <f t="shared" si="0"/>
        <v>100</v>
      </c>
      <c r="H8" s="23"/>
    </row>
    <row r="9" spans="1:8">
      <c r="A9" s="22">
        <v>6</v>
      </c>
      <c r="B9" s="23" t="s">
        <v>20</v>
      </c>
      <c r="C9" s="23" t="s">
        <v>21</v>
      </c>
      <c r="D9" s="23" t="s">
        <v>22</v>
      </c>
      <c r="E9" s="23">
        <v>25</v>
      </c>
      <c r="F9" s="23">
        <v>1</v>
      </c>
      <c r="G9" s="23">
        <f t="shared" si="0"/>
        <v>25</v>
      </c>
      <c r="H9" s="23"/>
    </row>
    <row r="10" spans="1:8">
      <c r="A10" s="22">
        <v>7</v>
      </c>
      <c r="B10" s="23" t="s">
        <v>23</v>
      </c>
      <c r="C10" s="23" t="s">
        <v>21</v>
      </c>
      <c r="D10" s="23" t="s">
        <v>22</v>
      </c>
      <c r="E10" s="23">
        <v>18</v>
      </c>
      <c r="F10" s="23">
        <v>2</v>
      </c>
      <c r="G10" s="23">
        <f t="shared" si="0"/>
        <v>36</v>
      </c>
      <c r="H10" s="23"/>
    </row>
    <row r="11" spans="1:8">
      <c r="A11" s="22">
        <v>8</v>
      </c>
      <c r="B11" s="23" t="s">
        <v>24</v>
      </c>
      <c r="C11" s="23" t="s">
        <v>25</v>
      </c>
      <c r="D11" s="23" t="s">
        <v>11</v>
      </c>
      <c r="E11" s="23">
        <v>7</v>
      </c>
      <c r="F11" s="23">
        <v>6</v>
      </c>
      <c r="G11" s="23">
        <f t="shared" si="0"/>
        <v>42</v>
      </c>
      <c r="H11" s="23"/>
    </row>
    <row r="12" spans="1:8">
      <c r="A12" s="22">
        <v>9</v>
      </c>
      <c r="B12" s="23" t="s">
        <v>26</v>
      </c>
      <c r="C12" s="23" t="s">
        <v>27</v>
      </c>
      <c r="D12" s="23" t="s">
        <v>28</v>
      </c>
      <c r="E12" s="23">
        <v>15</v>
      </c>
      <c r="F12" s="23">
        <v>15</v>
      </c>
      <c r="G12" s="23">
        <f t="shared" si="0"/>
        <v>225</v>
      </c>
      <c r="H12" s="23"/>
    </row>
    <row r="13" spans="1:8">
      <c r="A13" s="22">
        <v>10</v>
      </c>
      <c r="B13" s="23" t="s">
        <v>29</v>
      </c>
      <c r="C13" s="23" t="s">
        <v>30</v>
      </c>
      <c r="D13" s="23" t="s">
        <v>11</v>
      </c>
      <c r="E13" s="23">
        <v>1</v>
      </c>
      <c r="F13" s="23">
        <v>20</v>
      </c>
      <c r="G13" s="23">
        <f t="shared" si="0"/>
        <v>20</v>
      </c>
      <c r="H13" s="23"/>
    </row>
    <row r="14" spans="1:8">
      <c r="A14" s="22">
        <v>11</v>
      </c>
      <c r="B14" s="23" t="s">
        <v>31</v>
      </c>
      <c r="C14" s="23" t="s">
        <v>30</v>
      </c>
      <c r="D14" s="23" t="s">
        <v>11</v>
      </c>
      <c r="E14" s="23">
        <v>0.25</v>
      </c>
      <c r="F14" s="23">
        <v>80</v>
      </c>
      <c r="G14" s="23">
        <f t="shared" si="0"/>
        <v>20</v>
      </c>
      <c r="H14" s="23"/>
    </row>
    <row r="15" spans="1:8">
      <c r="A15" s="22">
        <v>12</v>
      </c>
      <c r="B15" s="23" t="s">
        <v>32</v>
      </c>
      <c r="C15" s="23" t="s">
        <v>33</v>
      </c>
      <c r="D15" s="23" t="s">
        <v>11</v>
      </c>
      <c r="E15" s="23">
        <v>35</v>
      </c>
      <c r="F15" s="23">
        <v>1</v>
      </c>
      <c r="G15" s="23">
        <f t="shared" si="0"/>
        <v>35</v>
      </c>
      <c r="H15" s="23"/>
    </row>
    <row r="16" spans="1:8">
      <c r="A16" s="22">
        <v>13</v>
      </c>
      <c r="B16" s="23" t="s">
        <v>34</v>
      </c>
      <c r="C16" s="23" t="s">
        <v>35</v>
      </c>
      <c r="D16" s="23" t="s">
        <v>28</v>
      </c>
      <c r="E16" s="23">
        <v>1.8</v>
      </c>
      <c r="F16" s="23">
        <v>20</v>
      </c>
      <c r="G16" s="23">
        <f t="shared" si="0"/>
        <v>36</v>
      </c>
      <c r="H16" s="23"/>
    </row>
    <row r="17" spans="1:8">
      <c r="A17" s="22">
        <v>14</v>
      </c>
      <c r="B17" s="23" t="s">
        <v>36</v>
      </c>
      <c r="C17" s="23" t="s">
        <v>37</v>
      </c>
      <c r="D17" s="23" t="s">
        <v>28</v>
      </c>
      <c r="E17" s="23">
        <v>17</v>
      </c>
      <c r="F17" s="23">
        <v>5</v>
      </c>
      <c r="G17" s="23">
        <f t="shared" si="0"/>
        <v>85</v>
      </c>
      <c r="H17" s="23"/>
    </row>
    <row r="18" spans="1:8">
      <c r="A18" s="22">
        <v>15</v>
      </c>
      <c r="B18" s="23" t="s">
        <v>38</v>
      </c>
      <c r="C18" s="23" t="s">
        <v>39</v>
      </c>
      <c r="D18" s="23" t="s">
        <v>11</v>
      </c>
      <c r="E18" s="23">
        <v>11</v>
      </c>
      <c r="F18" s="23">
        <v>2</v>
      </c>
      <c r="G18" s="23">
        <f t="shared" si="0"/>
        <v>22</v>
      </c>
      <c r="H18" s="23"/>
    </row>
    <row r="19" ht="14.25" spans="1:8">
      <c r="A19" s="22">
        <v>16</v>
      </c>
      <c r="B19" s="23" t="s">
        <v>40</v>
      </c>
      <c r="C19" s="23" t="s">
        <v>41</v>
      </c>
      <c r="D19" s="24" t="s">
        <v>42</v>
      </c>
      <c r="E19" s="23">
        <v>9</v>
      </c>
      <c r="F19" s="23">
        <v>4</v>
      </c>
      <c r="G19" s="23">
        <f t="shared" si="0"/>
        <v>36</v>
      </c>
      <c r="H19" s="23"/>
    </row>
    <row r="20" ht="14.25" spans="1:8">
      <c r="A20" s="22">
        <v>17</v>
      </c>
      <c r="B20" s="23" t="s">
        <v>38</v>
      </c>
      <c r="C20" s="23" t="s">
        <v>43</v>
      </c>
      <c r="D20" s="24" t="s">
        <v>42</v>
      </c>
      <c r="E20" s="23">
        <v>13</v>
      </c>
      <c r="F20" s="23">
        <v>2</v>
      </c>
      <c r="G20" s="23">
        <f t="shared" si="0"/>
        <v>26</v>
      </c>
      <c r="H20" s="23"/>
    </row>
    <row r="21" spans="1:8">
      <c r="A21" s="22">
        <v>18</v>
      </c>
      <c r="B21" s="23" t="s">
        <v>44</v>
      </c>
      <c r="C21" s="23" t="s">
        <v>45</v>
      </c>
      <c r="D21" s="23" t="s">
        <v>42</v>
      </c>
      <c r="E21" s="23">
        <v>7</v>
      </c>
      <c r="F21" s="23">
        <v>50</v>
      </c>
      <c r="G21" s="23">
        <f t="shared" si="0"/>
        <v>350</v>
      </c>
      <c r="H21" s="23"/>
    </row>
    <row r="22" spans="1:8">
      <c r="A22" s="22">
        <v>19</v>
      </c>
      <c r="B22" s="23" t="s">
        <v>46</v>
      </c>
      <c r="C22" s="23" t="s">
        <v>47</v>
      </c>
      <c r="D22" s="23" t="s">
        <v>11</v>
      </c>
      <c r="E22" s="23">
        <v>8</v>
      </c>
      <c r="F22" s="23">
        <v>4</v>
      </c>
      <c r="G22" s="23">
        <f t="shared" ref="G22:G51" si="1">F22*E22</f>
        <v>32</v>
      </c>
      <c r="H22" s="23"/>
    </row>
    <row r="23" spans="1:8">
      <c r="A23" s="22">
        <v>20</v>
      </c>
      <c r="B23" s="23" t="s">
        <v>48</v>
      </c>
      <c r="C23" s="23" t="s">
        <v>49</v>
      </c>
      <c r="D23" s="23" t="s">
        <v>50</v>
      </c>
      <c r="E23" s="23">
        <v>27</v>
      </c>
      <c r="F23" s="23">
        <v>5</v>
      </c>
      <c r="G23" s="23">
        <f t="shared" si="1"/>
        <v>135</v>
      </c>
      <c r="H23" s="23"/>
    </row>
    <row r="24" spans="1:8">
      <c r="A24" s="22">
        <v>21</v>
      </c>
      <c r="B24" s="23" t="s">
        <v>51</v>
      </c>
      <c r="C24" s="23" t="s">
        <v>52</v>
      </c>
      <c r="D24" s="23" t="s">
        <v>11</v>
      </c>
      <c r="E24" s="23">
        <v>2.4</v>
      </c>
      <c r="F24" s="23">
        <v>12</v>
      </c>
      <c r="G24" s="23">
        <f t="shared" si="1"/>
        <v>28.8</v>
      </c>
      <c r="H24" s="23"/>
    </row>
    <row r="25" spans="1:8">
      <c r="A25" s="22">
        <v>22</v>
      </c>
      <c r="B25" s="23" t="s">
        <v>53</v>
      </c>
      <c r="C25" s="23" t="s">
        <v>54</v>
      </c>
      <c r="D25" s="23" t="s">
        <v>28</v>
      </c>
      <c r="E25" s="23">
        <v>19</v>
      </c>
      <c r="F25" s="23">
        <v>1</v>
      </c>
      <c r="G25" s="23">
        <f t="shared" si="1"/>
        <v>19</v>
      </c>
      <c r="H25" s="23"/>
    </row>
    <row r="26" spans="1:8">
      <c r="A26" s="22">
        <v>23</v>
      </c>
      <c r="B26" s="23" t="s">
        <v>55</v>
      </c>
      <c r="C26" s="23" t="s">
        <v>56</v>
      </c>
      <c r="D26" s="23" t="s">
        <v>11</v>
      </c>
      <c r="E26" s="23">
        <v>5</v>
      </c>
      <c r="F26" s="23">
        <v>5</v>
      </c>
      <c r="G26" s="23">
        <f t="shared" si="1"/>
        <v>25</v>
      </c>
      <c r="H26" s="23"/>
    </row>
    <row r="27" spans="1:8">
      <c r="A27" s="22">
        <v>24</v>
      </c>
      <c r="B27" s="23" t="s">
        <v>57</v>
      </c>
      <c r="C27" s="23" t="s">
        <v>49</v>
      </c>
      <c r="D27" s="23" t="s">
        <v>11</v>
      </c>
      <c r="E27" s="23">
        <v>6</v>
      </c>
      <c r="F27" s="23">
        <v>10</v>
      </c>
      <c r="G27" s="23">
        <f t="shared" si="1"/>
        <v>60</v>
      </c>
      <c r="H27" s="23"/>
    </row>
    <row r="28" ht="35" customHeight="1" spans="1:8">
      <c r="A28" s="22">
        <v>25</v>
      </c>
      <c r="B28" s="23" t="s">
        <v>58</v>
      </c>
      <c r="C28" s="23" t="s">
        <v>59</v>
      </c>
      <c r="D28" s="23" t="s">
        <v>60</v>
      </c>
      <c r="E28" s="23">
        <v>19.5</v>
      </c>
      <c r="F28" s="23">
        <v>6</v>
      </c>
      <c r="G28" s="23">
        <f t="shared" si="1"/>
        <v>117</v>
      </c>
      <c r="H28" s="23"/>
    </row>
    <row r="29" spans="1:8">
      <c r="A29" s="22">
        <v>26</v>
      </c>
      <c r="B29" s="23" t="s">
        <v>61</v>
      </c>
      <c r="C29" s="23" t="s">
        <v>62</v>
      </c>
      <c r="D29" s="23" t="s">
        <v>11</v>
      </c>
      <c r="E29" s="23">
        <v>33</v>
      </c>
      <c r="F29" s="23">
        <v>1</v>
      </c>
      <c r="G29" s="23">
        <f t="shared" si="1"/>
        <v>33</v>
      </c>
      <c r="H29" s="23"/>
    </row>
    <row r="30" spans="1:8">
      <c r="A30" s="22">
        <v>27</v>
      </c>
      <c r="B30" s="23" t="s">
        <v>63</v>
      </c>
      <c r="C30" s="23" t="s">
        <v>64</v>
      </c>
      <c r="D30" s="23" t="s">
        <v>28</v>
      </c>
      <c r="E30" s="23">
        <v>13</v>
      </c>
      <c r="F30" s="23">
        <v>15</v>
      </c>
      <c r="G30" s="23">
        <f t="shared" si="1"/>
        <v>195</v>
      </c>
      <c r="H30" s="23"/>
    </row>
    <row r="31" ht="27" customHeight="1" spans="1:8">
      <c r="A31" s="22">
        <v>28</v>
      </c>
      <c r="B31" s="23" t="s">
        <v>65</v>
      </c>
      <c r="C31" s="25" t="s">
        <v>66</v>
      </c>
      <c r="D31" s="23" t="s">
        <v>28</v>
      </c>
      <c r="E31" s="23">
        <v>25</v>
      </c>
      <c r="F31" s="23">
        <v>13</v>
      </c>
      <c r="G31" s="23">
        <f t="shared" si="1"/>
        <v>325</v>
      </c>
      <c r="H31" s="23"/>
    </row>
    <row r="32" spans="1:8">
      <c r="A32" s="22">
        <v>29</v>
      </c>
      <c r="B32" s="23" t="s">
        <v>67</v>
      </c>
      <c r="C32" s="23" t="s">
        <v>49</v>
      </c>
      <c r="D32" s="23" t="s">
        <v>42</v>
      </c>
      <c r="E32" s="23">
        <v>5</v>
      </c>
      <c r="F32" s="23">
        <v>10</v>
      </c>
      <c r="G32" s="23">
        <f t="shared" si="1"/>
        <v>50</v>
      </c>
      <c r="H32" s="23"/>
    </row>
    <row r="33" ht="28.5" spans="1:8">
      <c r="A33" s="22">
        <v>30</v>
      </c>
      <c r="B33" s="24" t="s">
        <v>68</v>
      </c>
      <c r="C33" s="26"/>
      <c r="D33" s="26" t="s">
        <v>28</v>
      </c>
      <c r="E33" s="27">
        <v>11</v>
      </c>
      <c r="F33" s="28">
        <v>30</v>
      </c>
      <c r="G33" s="23">
        <f t="shared" si="1"/>
        <v>330</v>
      </c>
      <c r="H33" s="23" t="s">
        <v>69</v>
      </c>
    </row>
    <row r="34" spans="1:8">
      <c r="A34" s="22">
        <v>31</v>
      </c>
      <c r="B34" s="23" t="s">
        <v>70</v>
      </c>
      <c r="C34" s="23"/>
      <c r="D34" s="23" t="s">
        <v>71</v>
      </c>
      <c r="E34" s="29">
        <v>10</v>
      </c>
      <c r="F34" s="23">
        <v>1</v>
      </c>
      <c r="G34" s="23">
        <f t="shared" si="1"/>
        <v>10</v>
      </c>
      <c r="H34" s="22"/>
    </row>
    <row r="35" spans="1:8">
      <c r="A35" s="22">
        <v>32</v>
      </c>
      <c r="B35" s="23" t="s">
        <v>72</v>
      </c>
      <c r="C35" s="23"/>
      <c r="D35" s="23" t="s">
        <v>73</v>
      </c>
      <c r="E35" s="29">
        <v>1.5</v>
      </c>
      <c r="F35" s="23">
        <v>2</v>
      </c>
      <c r="G35" s="23">
        <f t="shared" si="1"/>
        <v>3</v>
      </c>
      <c r="H35" s="22"/>
    </row>
    <row r="36" spans="1:8">
      <c r="A36" s="22">
        <v>33</v>
      </c>
      <c r="B36" s="22" t="s">
        <v>74</v>
      </c>
      <c r="C36" s="22"/>
      <c r="D36" s="22" t="s">
        <v>11</v>
      </c>
      <c r="E36" s="22">
        <v>10</v>
      </c>
      <c r="F36" s="22">
        <v>6</v>
      </c>
      <c r="G36" s="23">
        <f t="shared" si="1"/>
        <v>60</v>
      </c>
      <c r="H36" s="22"/>
    </row>
    <row r="37" spans="1:8">
      <c r="A37" s="22">
        <v>34</v>
      </c>
      <c r="B37" s="22" t="s">
        <v>75</v>
      </c>
      <c r="C37" s="22"/>
      <c r="D37" s="22" t="s">
        <v>11</v>
      </c>
      <c r="E37" s="22">
        <v>1</v>
      </c>
      <c r="F37" s="22">
        <v>100</v>
      </c>
      <c r="G37" s="23">
        <f t="shared" si="1"/>
        <v>100</v>
      </c>
      <c r="H37" s="22"/>
    </row>
    <row r="38" spans="1:8">
      <c r="A38" s="22">
        <v>35</v>
      </c>
      <c r="B38" s="22" t="s">
        <v>76</v>
      </c>
      <c r="C38" s="22"/>
      <c r="D38" s="22" t="s">
        <v>11</v>
      </c>
      <c r="E38" s="22">
        <v>0.8</v>
      </c>
      <c r="F38" s="22">
        <v>100</v>
      </c>
      <c r="G38" s="23">
        <f t="shared" si="1"/>
        <v>80</v>
      </c>
      <c r="H38" s="22"/>
    </row>
    <row r="39" spans="1:8">
      <c r="A39" s="22">
        <v>36</v>
      </c>
      <c r="B39" s="22" t="s">
        <v>77</v>
      </c>
      <c r="C39" s="22"/>
      <c r="D39" s="22" t="s">
        <v>11</v>
      </c>
      <c r="E39" s="22">
        <v>0.5</v>
      </c>
      <c r="F39" s="22">
        <v>50</v>
      </c>
      <c r="G39" s="23">
        <f t="shared" si="1"/>
        <v>25</v>
      </c>
      <c r="H39" s="22"/>
    </row>
    <row r="40" spans="1:8">
      <c r="A40" s="22">
        <v>37</v>
      </c>
      <c r="B40" s="23" t="s">
        <v>78</v>
      </c>
      <c r="C40" s="23"/>
      <c r="D40" s="22" t="s">
        <v>11</v>
      </c>
      <c r="E40" s="29">
        <v>20</v>
      </c>
      <c r="F40" s="23">
        <v>2</v>
      </c>
      <c r="G40" s="23">
        <f t="shared" si="1"/>
        <v>40</v>
      </c>
      <c r="H40" s="22"/>
    </row>
    <row r="41" spans="1:8">
      <c r="A41" s="22">
        <v>38</v>
      </c>
      <c r="B41" s="22" t="s">
        <v>79</v>
      </c>
      <c r="C41" s="22"/>
      <c r="D41" s="22" t="s">
        <v>11</v>
      </c>
      <c r="E41" s="22">
        <v>1</v>
      </c>
      <c r="F41" s="22">
        <v>95</v>
      </c>
      <c r="G41" s="23">
        <f t="shared" si="1"/>
        <v>95</v>
      </c>
      <c r="H41" s="22"/>
    </row>
    <row r="42" ht="14.25" spans="1:8">
      <c r="A42" s="22">
        <v>39</v>
      </c>
      <c r="B42" s="22" t="s">
        <v>80</v>
      </c>
      <c r="C42" s="22"/>
      <c r="D42" s="22" t="s">
        <v>11</v>
      </c>
      <c r="E42" s="22">
        <v>5</v>
      </c>
      <c r="F42" s="28">
        <v>16</v>
      </c>
      <c r="G42" s="23">
        <f t="shared" si="1"/>
        <v>80</v>
      </c>
      <c r="H42" s="22"/>
    </row>
    <row r="43" spans="1:8">
      <c r="A43" s="22">
        <v>40</v>
      </c>
      <c r="B43" s="22" t="s">
        <v>81</v>
      </c>
      <c r="C43" s="22"/>
      <c r="D43" s="22" t="s">
        <v>11</v>
      </c>
      <c r="E43" s="22">
        <v>20</v>
      </c>
      <c r="F43" s="22">
        <v>10</v>
      </c>
      <c r="G43" s="23">
        <f t="shared" si="1"/>
        <v>200</v>
      </c>
      <c r="H43" s="22"/>
    </row>
    <row r="44" ht="14.25" spans="1:8">
      <c r="A44" s="22">
        <v>41</v>
      </c>
      <c r="B44" s="26" t="s">
        <v>82</v>
      </c>
      <c r="C44" s="23"/>
      <c r="D44" s="22" t="s">
        <v>11</v>
      </c>
      <c r="E44" s="29">
        <v>230</v>
      </c>
      <c r="F44" s="23">
        <v>1</v>
      </c>
      <c r="G44" s="23">
        <f t="shared" si="1"/>
        <v>230</v>
      </c>
      <c r="H44" s="23" t="s">
        <v>83</v>
      </c>
    </row>
    <row r="45" spans="1:8">
      <c r="A45" s="22">
        <v>42</v>
      </c>
      <c r="B45" s="23" t="s">
        <v>84</v>
      </c>
      <c r="C45" s="23"/>
      <c r="D45" s="22" t="s">
        <v>11</v>
      </c>
      <c r="E45" s="29">
        <v>90</v>
      </c>
      <c r="F45" s="23">
        <v>2</v>
      </c>
      <c r="G45" s="23">
        <f t="shared" si="1"/>
        <v>180</v>
      </c>
      <c r="H45" s="23" t="s">
        <v>85</v>
      </c>
    </row>
    <row r="46" ht="14.25" spans="1:8">
      <c r="A46" s="22">
        <v>43</v>
      </c>
      <c r="B46" s="23" t="s">
        <v>86</v>
      </c>
      <c r="C46" s="22"/>
      <c r="D46" s="23" t="s">
        <v>42</v>
      </c>
      <c r="E46" s="29">
        <v>50</v>
      </c>
      <c r="F46" s="23">
        <v>1</v>
      </c>
      <c r="G46" s="23">
        <f t="shared" si="1"/>
        <v>50</v>
      </c>
      <c r="H46" s="30"/>
    </row>
    <row r="47" spans="1:8">
      <c r="A47" s="22">
        <v>44</v>
      </c>
      <c r="B47" s="22" t="s">
        <v>87</v>
      </c>
      <c r="C47" s="22"/>
      <c r="D47" s="22" t="s">
        <v>28</v>
      </c>
      <c r="E47" s="22">
        <v>40</v>
      </c>
      <c r="F47" s="22">
        <v>1</v>
      </c>
      <c r="G47" s="23">
        <f t="shared" si="1"/>
        <v>40</v>
      </c>
      <c r="H47" s="22"/>
    </row>
    <row r="48" ht="45" customHeight="1" spans="1:8">
      <c r="A48" s="22">
        <v>45</v>
      </c>
      <c r="B48" s="31" t="s">
        <v>88</v>
      </c>
      <c r="C48" s="22"/>
      <c r="D48" s="22" t="s">
        <v>11</v>
      </c>
      <c r="E48" s="22">
        <v>420</v>
      </c>
      <c r="F48" s="22">
        <v>1</v>
      </c>
      <c r="G48" s="23">
        <f t="shared" si="1"/>
        <v>420</v>
      </c>
      <c r="H48" s="30" t="s">
        <v>89</v>
      </c>
    </row>
    <row r="49" spans="1:8">
      <c r="A49" s="22">
        <v>46</v>
      </c>
      <c r="B49" s="22" t="s">
        <v>90</v>
      </c>
      <c r="C49" s="22"/>
      <c r="D49" s="23" t="s">
        <v>11</v>
      </c>
      <c r="E49" s="22">
        <v>50</v>
      </c>
      <c r="F49" s="22">
        <v>2</v>
      </c>
      <c r="G49" s="23">
        <f t="shared" si="1"/>
        <v>100</v>
      </c>
      <c r="H49" s="22" t="s">
        <v>91</v>
      </c>
    </row>
    <row r="50" spans="1:8">
      <c r="A50" s="22">
        <v>47</v>
      </c>
      <c r="B50" s="22" t="s">
        <v>90</v>
      </c>
      <c r="C50" s="22"/>
      <c r="D50" s="23" t="s">
        <v>11</v>
      </c>
      <c r="E50" s="22">
        <v>25</v>
      </c>
      <c r="F50" s="22">
        <v>2</v>
      </c>
      <c r="G50" s="23">
        <f t="shared" si="1"/>
        <v>50</v>
      </c>
      <c r="H50" s="22" t="s">
        <v>92</v>
      </c>
    </row>
    <row r="51" spans="1:8">
      <c r="A51" s="22">
        <v>48</v>
      </c>
      <c r="B51" s="22" t="s">
        <v>90</v>
      </c>
      <c r="C51" s="22"/>
      <c r="D51" s="23" t="s">
        <v>11</v>
      </c>
      <c r="E51" s="22">
        <v>40</v>
      </c>
      <c r="F51" s="22">
        <v>2</v>
      </c>
      <c r="G51" s="23">
        <f t="shared" si="1"/>
        <v>80</v>
      </c>
      <c r="H51" s="22" t="s">
        <v>93</v>
      </c>
    </row>
    <row r="52" ht="14.25" spans="1:8">
      <c r="A52" s="22">
        <v>49</v>
      </c>
      <c r="B52" s="22"/>
      <c r="C52" s="22" t="s">
        <v>94</v>
      </c>
      <c r="D52" s="22"/>
      <c r="E52" s="22"/>
      <c r="F52" s="28"/>
      <c r="G52" s="23">
        <f>SUM(G4:G51)</f>
        <v>4985.8</v>
      </c>
      <c r="H52" s="22"/>
    </row>
    <row r="53" spans="2:6">
      <c r="B53" s="18" t="s">
        <v>95</v>
      </c>
      <c r="E53" s="32"/>
      <c r="F53" s="33"/>
    </row>
    <row r="54" spans="5:6">
      <c r="E54" s="32"/>
      <c r="F54" s="32"/>
    </row>
  </sheetData>
  <mergeCells count="2">
    <mergeCell ref="B53:C53"/>
    <mergeCell ref="A1:H2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6" sqref="J6"/>
    </sheetView>
  </sheetViews>
  <sheetFormatPr defaultColWidth="9" defaultRowHeight="14.25" outlineLevelCol="7"/>
  <cols>
    <col min="1" max="1" width="7.125" style="1" customWidth="1"/>
    <col min="2" max="2" width="15.5" style="2" customWidth="1"/>
    <col min="3" max="3" width="9" style="2"/>
    <col min="4" max="4" width="14.75" style="2" customWidth="1"/>
    <col min="5" max="5" width="9.25" style="2" customWidth="1"/>
    <col min="6" max="6" width="7.375" style="2" customWidth="1"/>
    <col min="7" max="7" width="12" style="2" customWidth="1"/>
    <col min="8" max="16384" width="9" style="1"/>
  </cols>
  <sheetData>
    <row r="1" s="1" customFormat="1" ht="64.5" customHeight="1" spans="1:8">
      <c r="A1" s="3" t="s">
        <v>96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5" t="s">
        <v>2</v>
      </c>
      <c r="C2" s="6" t="s">
        <v>4</v>
      </c>
      <c r="D2" s="5" t="s">
        <v>3</v>
      </c>
      <c r="E2" s="6" t="s">
        <v>5</v>
      </c>
      <c r="F2" s="6" t="s">
        <v>6</v>
      </c>
      <c r="G2" s="6" t="s">
        <v>7</v>
      </c>
      <c r="H2" s="4" t="s">
        <v>8</v>
      </c>
    </row>
    <row r="3" s="1" customFormat="1" ht="45" customHeight="1" spans="1:8">
      <c r="A3" s="7">
        <v>1</v>
      </c>
      <c r="B3" s="8" t="s">
        <v>97</v>
      </c>
      <c r="C3" s="7" t="s">
        <v>98</v>
      </c>
      <c r="D3" s="9" t="s">
        <v>99</v>
      </c>
      <c r="E3" s="10">
        <v>30</v>
      </c>
      <c r="F3" s="8">
        <v>10</v>
      </c>
      <c r="G3" s="11">
        <f t="shared" ref="G3:G7" si="0">E3*F3</f>
        <v>300</v>
      </c>
      <c r="H3" s="4"/>
    </row>
    <row r="4" s="1" customFormat="1" ht="39" customHeight="1" spans="1:8">
      <c r="A4" s="7">
        <v>2</v>
      </c>
      <c r="B4" s="8" t="s">
        <v>100</v>
      </c>
      <c r="C4" s="2" t="s">
        <v>11</v>
      </c>
      <c r="D4" s="10" t="s">
        <v>101</v>
      </c>
      <c r="E4" s="10">
        <v>10</v>
      </c>
      <c r="F4" s="8">
        <v>30</v>
      </c>
      <c r="G4" s="11">
        <f t="shared" si="0"/>
        <v>300</v>
      </c>
      <c r="H4" s="4"/>
    </row>
    <row r="5" s="1" customFormat="1" ht="39" customHeight="1" spans="1:8">
      <c r="A5" s="7">
        <v>3</v>
      </c>
      <c r="B5" s="12" t="s">
        <v>102</v>
      </c>
      <c r="C5" s="7" t="s">
        <v>11</v>
      </c>
      <c r="D5" s="10" t="s">
        <v>101</v>
      </c>
      <c r="E5" s="10">
        <v>12</v>
      </c>
      <c r="F5" s="8">
        <v>40</v>
      </c>
      <c r="G5" s="11">
        <f t="shared" si="0"/>
        <v>480</v>
      </c>
      <c r="H5" s="4"/>
    </row>
    <row r="6" s="1" customFormat="1" ht="39" customHeight="1" spans="1:8">
      <c r="A6" s="7">
        <v>4</v>
      </c>
      <c r="B6" s="12" t="s">
        <v>103</v>
      </c>
      <c r="C6" s="7" t="s">
        <v>11</v>
      </c>
      <c r="D6" s="9" t="s">
        <v>104</v>
      </c>
      <c r="E6" s="10">
        <v>20</v>
      </c>
      <c r="F6" s="8">
        <v>12</v>
      </c>
      <c r="G6" s="11">
        <f t="shared" si="0"/>
        <v>240</v>
      </c>
      <c r="H6" s="4"/>
    </row>
    <row r="7" s="1" customFormat="1" ht="39" customHeight="1" spans="1:8">
      <c r="A7" s="7">
        <v>5</v>
      </c>
      <c r="B7" s="8" t="s">
        <v>105</v>
      </c>
      <c r="C7" s="7" t="s">
        <v>11</v>
      </c>
      <c r="D7" s="9" t="s">
        <v>106</v>
      </c>
      <c r="E7" s="10">
        <v>15</v>
      </c>
      <c r="F7" s="8">
        <v>24</v>
      </c>
      <c r="G7" s="11">
        <f t="shared" si="0"/>
        <v>360</v>
      </c>
      <c r="H7" s="4"/>
    </row>
    <row r="8" s="1" customFormat="1" ht="39" customHeight="1" spans="1:8">
      <c r="A8" s="7">
        <v>6</v>
      </c>
      <c r="B8" s="13" t="s">
        <v>94</v>
      </c>
      <c r="C8" s="14"/>
      <c r="D8" s="15"/>
      <c r="E8" s="7">
        <f t="shared" ref="D8:G8" si="1">SUM(E3:E7)</f>
        <v>87</v>
      </c>
      <c r="F8" s="7">
        <f t="shared" si="1"/>
        <v>116</v>
      </c>
      <c r="G8" s="11">
        <f t="shared" si="1"/>
        <v>1680</v>
      </c>
      <c r="H8" s="4"/>
    </row>
    <row r="9" s="1" customFormat="1" ht="116.1" customHeight="1" spans="1:7">
      <c r="A9" s="16" t="s">
        <v>107</v>
      </c>
      <c r="B9" s="17"/>
      <c r="C9" s="17"/>
      <c r="D9" s="17"/>
      <c r="E9" s="17"/>
      <c r="F9" s="17"/>
      <c r="G9" s="17"/>
    </row>
  </sheetData>
  <mergeCells count="3">
    <mergeCell ref="A1:H1"/>
    <mergeCell ref="B8:D8"/>
    <mergeCell ref="A9:G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办公用品5000.</vt:lpstr>
      <vt:lpstr>购买卫生工具清单1500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2022-02-16T09:06:00Z</dcterms:created>
  <dcterms:modified xsi:type="dcterms:W3CDTF">2022-02-28T10:16:08Z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12D1A4A77AD441AE84AF569802067E22</vt:lpwstr>
  </property>
</Properties>
</file>