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<sst xmlns="http://schemas.openxmlformats.org/spreadsheetml/2006/main" count="160" uniqueCount="117">
  <si>
    <t>序号</t>
  </si>
  <si>
    <t>名称</t>
  </si>
  <si>
    <t>品牌型号</t>
  </si>
  <si>
    <t>参数</t>
  </si>
  <si>
    <t>单价（元）</t>
  </si>
  <si>
    <t>数量</t>
  </si>
  <si>
    <t>单位</t>
  </si>
  <si>
    <t>小计</t>
  </si>
  <si>
    <t>网线</t>
  </si>
  <si>
    <r>
      <rPr>
        <sz val="11"/>
        <color rgb="FF000000"/>
        <rFont val="宋体"/>
        <charset val="134"/>
        <scheme val="minor"/>
      </rPr>
      <t>安普（AMP）6-219586-4</t>
    </r>
    <r>
      <rPr>
        <sz val="11"/>
        <color rgb="FF000000"/>
        <rFont val="宋体"/>
        <charset val="134"/>
        <scheme val="minor"/>
      </rPr>
      <t xml:space="preserve"> </t>
    </r>
  </si>
  <si>
    <t>超五类，全铜，305米</t>
  </si>
  <si>
    <t>箱</t>
  </si>
  <si>
    <t>超五类水晶头</t>
  </si>
  <si>
    <t>安普康</t>
  </si>
  <si>
    <t>盒</t>
  </si>
  <si>
    <t>六类水晶头</t>
  </si>
  <si>
    <t>50uUTP</t>
  </si>
  <si>
    <t>小型无线路由</t>
  </si>
  <si>
    <t>TP-LINK AC1200</t>
  </si>
  <si>
    <r>
      <rPr>
        <sz val="11"/>
        <color rgb="FF000000"/>
        <rFont val="Calibri"/>
        <charset val="134"/>
      </rPr>
      <t>TP-LINK</t>
    </r>
    <r>
      <rPr>
        <sz val="11"/>
        <color rgb="FF000000"/>
        <rFont val="宋体"/>
        <charset val="134"/>
      </rPr>
      <t>千兆路由器</t>
    </r>
    <r>
      <rPr>
        <sz val="11"/>
        <color rgb="FF000000"/>
        <rFont val="Calibri"/>
        <charset val="134"/>
      </rPr>
      <t xml:space="preserve"> AC1200</t>
    </r>
    <r>
      <rPr>
        <sz val="11"/>
        <color rgb="FF000000"/>
        <rFont val="宋体"/>
        <charset val="134"/>
      </rPr>
      <t>无线家用</t>
    </r>
    <r>
      <rPr>
        <sz val="11"/>
        <color rgb="FF000000"/>
        <rFont val="Calibri"/>
        <charset val="134"/>
      </rPr>
      <t xml:space="preserve"> 5G</t>
    </r>
    <r>
      <rPr>
        <sz val="11"/>
        <color rgb="FF000000"/>
        <rFont val="宋体"/>
        <charset val="134"/>
      </rPr>
      <t>双频</t>
    </r>
    <r>
      <rPr>
        <sz val="11"/>
        <color rgb="FF000000"/>
        <rFont val="Calibri"/>
        <charset val="134"/>
      </rPr>
      <t>WiFi WDR5620</t>
    </r>
    <r>
      <rPr>
        <sz val="11"/>
        <color rgb="FF000000"/>
        <rFont val="宋体"/>
        <charset val="134"/>
      </rPr>
      <t>千兆</t>
    </r>
    <r>
      <rPr>
        <sz val="11"/>
        <color rgb="FF000000"/>
        <rFont val="Calibri"/>
        <charset val="134"/>
      </rPr>
      <t xml:space="preserve"> </t>
    </r>
    <r>
      <rPr>
        <sz val="11"/>
        <color rgb="FF000000"/>
        <rFont val="宋体"/>
        <charset val="134"/>
      </rPr>
      <t>高速路由穿墙</t>
    </r>
    <r>
      <rPr>
        <sz val="11"/>
        <color rgb="FF000000"/>
        <rFont val="Calibri"/>
        <charset val="134"/>
      </rPr>
      <t xml:space="preserve"> IPv6 </t>
    </r>
    <r>
      <rPr>
        <sz val="11"/>
        <color rgb="FF000000"/>
        <rFont val="宋体"/>
        <charset val="134"/>
      </rPr>
      <t>内配千兆网线</t>
    </r>
    <r>
      <rPr>
        <sz val="11"/>
        <color rgb="FF000000"/>
        <rFont val="Calibri"/>
        <charset val="134"/>
      </rPr>
      <t xml:space="preserve"> </t>
    </r>
    <r>
      <rPr>
        <sz val="11"/>
        <color rgb="FF000000"/>
        <rFont val="宋体"/>
        <charset val="134"/>
      </rPr>
      <t>光纤适用</t>
    </r>
  </si>
  <si>
    <t>台</t>
  </si>
  <si>
    <t>迷你型无线路由器</t>
  </si>
  <si>
    <t>TP-LINK TL-WR800N</t>
  </si>
  <si>
    <r>
      <rPr>
        <sz val="11"/>
        <color rgb="FF000000"/>
        <rFont val="Calibri"/>
        <charset val="134"/>
      </rPr>
      <t>TP-LINK TL-WR800N 300M</t>
    </r>
    <r>
      <rPr>
        <sz val="11"/>
        <color rgb="FF000000"/>
        <rFont val="宋体"/>
        <charset val="134"/>
      </rPr>
      <t>迷你型无线路由器</t>
    </r>
  </si>
  <si>
    <t>个</t>
  </si>
  <si>
    <t>光纤收发器</t>
  </si>
  <si>
    <t>精连JL-1000AB</t>
  </si>
  <si>
    <t>千兆，单模，单纤（单位：对）</t>
  </si>
  <si>
    <t>对</t>
  </si>
  <si>
    <t>网线转接头</t>
  </si>
  <si>
    <t xml:space="preserve">AORO </t>
  </si>
  <si>
    <r>
      <rPr>
        <sz val="11"/>
        <color rgb="FF000000"/>
        <rFont val="宋体"/>
        <charset val="134"/>
      </rPr>
      <t xml:space="preserve">AORO 适用苹果type-c手机连接网线接口转换器iphone平板百兆千兆宽带有线上网网卡转接头 </t>
    </r>
    <r>
      <rPr>
        <sz val="11"/>
        <color rgb="FFFF0000"/>
        <rFont val="宋体"/>
        <charset val="134"/>
      </rPr>
      <t>苹果二合一款</t>
    </r>
    <r>
      <rPr>
        <sz val="11"/>
        <color rgb="FF000000"/>
        <rFont val="宋体"/>
        <charset val="134"/>
      </rPr>
      <t>(千兆网口/充电)</t>
    </r>
  </si>
  <si>
    <t>AORO</t>
  </si>
  <si>
    <r>
      <rPr>
        <sz val="11"/>
        <color rgb="FF000000"/>
        <rFont val="宋体"/>
        <charset val="134"/>
      </rPr>
      <t xml:space="preserve">AORO 适用苹果type-c手机连接网线接口转换器iphone平板百兆千兆宽带有线上网网卡转接头 </t>
    </r>
    <r>
      <rPr>
        <sz val="11"/>
        <color rgb="FFFF0000"/>
        <rFont val="宋体"/>
        <charset val="134"/>
      </rPr>
      <t>type-c二合一款</t>
    </r>
    <r>
      <rPr>
        <sz val="11"/>
        <color rgb="FF000000"/>
        <rFont val="宋体"/>
        <charset val="134"/>
      </rPr>
      <t>(千兆网口/充电)</t>
    </r>
  </si>
  <si>
    <t>5号电池</t>
  </si>
  <si>
    <t>南孚</t>
  </si>
  <si>
    <t>南孚(NANFU) 5号电池2粒/卡 30卡每盒 一盒装（60粒）</t>
  </si>
  <si>
    <t>7号电池</t>
  </si>
  <si>
    <t>南孚(NANFU) 7号电池 适用闹钟 遥控器 鼠标 收银机等 AAA 7号电池 2粒每卡 30卡每盒 一盒装（60粒）</t>
  </si>
  <si>
    <t>9v电池</t>
  </si>
  <si>
    <t>南孚(NANFU)9V 1号1粒卡装碱性方块电池适用烟雾报警器无线话筒麦克风万用表等20卡/盒(实发20粒)6LR61-1B</t>
  </si>
  <si>
    <t>企业级无线路由器</t>
  </si>
  <si>
    <t>TP-LINK TL-WAR308</t>
  </si>
  <si>
    <t>300Mbps, 1个10/100M RJ45 固定WAN端口
7个10/100M RJ45 固定LAN端口
1个10/100M RJ45 WAN/LAN可调端口</t>
  </si>
  <si>
    <t>插排</t>
  </si>
  <si>
    <t>公牛GN-B3220</t>
  </si>
  <si>
    <t>公牛（BULL）新国标插座/插线板/插排/排插/接线板/拖线板 4位总控全长1.8米 GN-B3220</t>
  </si>
  <si>
    <t>公牛GN-B3440</t>
  </si>
  <si>
    <t>公牛（BULL）插座/插线板/插排/排插/接线板/拖线板 8位总控全长1.8米 GN-B3440</t>
  </si>
  <si>
    <t>标签机打印纸</t>
  </si>
  <si>
    <t>TZE-231</t>
  </si>
  <si>
    <t>e代标签带12mm白底黑字</t>
  </si>
  <si>
    <t>Tzw-241</t>
  </si>
  <si>
    <t>e代标签带18mm白底黑字</t>
  </si>
  <si>
    <t>适用普贴标签机PT-51DC P型白色25*38+40</t>
  </si>
  <si>
    <t>卷</t>
  </si>
  <si>
    <t>适用普贴标签机PT-51DC 长方形红色20*15</t>
  </si>
  <si>
    <t>成品跳线</t>
  </si>
  <si>
    <t>绿联（UGREEN）</t>
  </si>
  <si>
    <t>六类网线 千兆高速宽带线 CAT6类 2米</t>
  </si>
  <si>
    <t>条</t>
  </si>
  <si>
    <t>跳纤</t>
  </si>
  <si>
    <t>UPC接头光端机收发器适用尾纤 单模单芯SC-SC 3米</t>
  </si>
  <si>
    <t>UPC接头光端机收发器适用尾纤 单模单芯LC-LC 3米</t>
  </si>
  <si>
    <t>标签机</t>
  </si>
  <si>
    <t>普贴PT-51DC</t>
  </si>
  <si>
    <t>手动剪切，51DC标配（USB充电），输入方式USB；蓝牙</t>
  </si>
  <si>
    <t>万兆光模块</t>
  </si>
  <si>
    <t>华为</t>
  </si>
  <si>
    <t>万兆华为光模块-SFP+-10G-单模</t>
  </si>
  <si>
    <t>千兆企业路由器</t>
  </si>
  <si>
    <t>TP-LINK ER3220G</t>
  </si>
  <si>
    <t>1个10/100/1000M RJ45 WAN口
3个10/100/1000M RJ45 WAN/LAN可配置口
1个10/100/1000M RJ45 LAN口
含AC控制器</t>
  </si>
  <si>
    <t>USB3.0分线器</t>
  </si>
  <si>
    <t>绿联</t>
  </si>
  <si>
    <t>高速10口拓展坞HUB集线器
带电源适配器 1米</t>
  </si>
  <si>
    <t>Console调试线</t>
  </si>
  <si>
    <t>USB转RJ45控制线配置线
适用思科腾达华为TP-LINK交换机路由器
黑色1.5米</t>
  </si>
  <si>
    <t>直角抗压高透储物箱</t>
  </si>
  <si>
    <t>SPACEXPERT空间专家</t>
  </si>
  <si>
    <t>长70.5cm，宽48cm，高38cm，108L</t>
  </si>
  <si>
    <t>非编监听耳机</t>
  </si>
  <si>
    <t>漫步者（EDIFIER)优选HECATE G2专业版USB7.1声道金属灰色</t>
  </si>
  <si>
    <t>线长2.5m，USB接口，头戴式，带麦克风，7.1模拟环绕声</t>
  </si>
  <si>
    <t>读卡器</t>
  </si>
  <si>
    <t>绿联CM185</t>
  </si>
  <si>
    <t>Type-C+USB3.0双口 合金双卡同读</t>
  </si>
  <si>
    <t>Type-C拓展坞</t>
  </si>
  <si>
    <t>绿联CM418</t>
  </si>
  <si>
    <t>Type-C USB3.0 HDMI 千兆网口</t>
  </si>
  <si>
    <t>有线鼠标</t>
  </si>
  <si>
    <t>罗技M90</t>
  </si>
  <si>
    <t>无线鼠标</t>
  </si>
  <si>
    <t>罗技M275</t>
  </si>
  <si>
    <t>办公鼠标 右手鼠标 黑色 带无线2.4G接收器</t>
  </si>
  <si>
    <r>
      <rPr>
        <sz val="11"/>
        <color rgb="FF262626"/>
        <rFont val="宋体"/>
        <charset val="134"/>
      </rPr>
      <t>双口</t>
    </r>
    <r>
      <rPr>
        <sz val="11"/>
        <color rgb="FF262626"/>
        <rFont val="Arial"/>
        <charset val="134"/>
      </rPr>
      <t>PD</t>
    </r>
    <r>
      <rPr>
        <sz val="11"/>
        <color rgb="FF262626"/>
        <rFont val="宋体"/>
        <charset val="134"/>
      </rPr>
      <t>充电器</t>
    </r>
  </si>
  <si>
    <t>绿联PD66W</t>
  </si>
  <si>
    <r>
      <rPr>
        <sz val="11"/>
        <color rgb="FF262626"/>
        <rFont val="Arial"/>
        <charset val="134"/>
      </rPr>
      <t>66W Max</t>
    </r>
    <r>
      <rPr>
        <sz val="11"/>
        <color rgb="FF262626"/>
        <rFont val="宋体"/>
        <charset val="134"/>
      </rPr>
      <t>超级快充</t>
    </r>
  </si>
  <si>
    <r>
      <rPr>
        <sz val="11"/>
        <color rgb="FF262626"/>
        <rFont val="Arial"/>
        <charset val="134"/>
      </rPr>
      <t>HDMI</t>
    </r>
    <r>
      <rPr>
        <sz val="11"/>
        <color rgb="FF262626"/>
        <rFont val="宋体"/>
        <charset val="134"/>
      </rPr>
      <t>无线投屏器</t>
    </r>
  </si>
  <si>
    <t>绿联CM506</t>
  </si>
  <si>
    <r>
      <rPr>
        <sz val="11"/>
        <color rgb="FF262626"/>
        <rFont val="宋体"/>
        <charset val="134"/>
      </rPr>
      <t>支持</t>
    </r>
    <r>
      <rPr>
        <sz val="11"/>
        <color rgb="FF262626"/>
        <rFont val="Arial"/>
        <charset val="134"/>
      </rPr>
      <t>1080P60Hz</t>
    </r>
    <r>
      <rPr>
        <sz val="11"/>
        <color rgb="FF262626"/>
        <rFont val="宋体"/>
        <charset val="134"/>
      </rPr>
      <t>，即插即用，带独立</t>
    </r>
    <r>
      <rPr>
        <sz val="11"/>
        <color rgb="FF262626"/>
        <rFont val="Arial"/>
        <charset val="134"/>
      </rPr>
      <t>3.5mm</t>
    </r>
    <r>
      <rPr>
        <sz val="11"/>
        <color rgb="FF262626"/>
        <rFont val="宋体"/>
        <charset val="134"/>
      </rPr>
      <t>接口，传输距离</t>
    </r>
    <r>
      <rPr>
        <sz val="11"/>
        <color rgb="FF262626"/>
        <rFont val="Arial"/>
        <charset val="134"/>
      </rPr>
      <t>50</t>
    </r>
    <r>
      <rPr>
        <sz val="11"/>
        <color rgb="FF262626"/>
        <rFont val="宋体"/>
        <charset val="134"/>
      </rPr>
      <t>米</t>
    </r>
  </si>
  <si>
    <r>
      <rPr>
        <sz val="11"/>
        <color rgb="FF262626"/>
        <rFont val="宋体"/>
        <charset val="134"/>
      </rPr>
      <t>无线</t>
    </r>
    <r>
      <rPr>
        <sz val="11"/>
        <color rgb="FF262626"/>
        <rFont val="Arial"/>
        <charset val="134"/>
      </rPr>
      <t>AP</t>
    </r>
    <r>
      <rPr>
        <sz val="11"/>
        <color rgb="FF262626"/>
        <rFont val="宋体"/>
        <charset val="134"/>
      </rPr>
      <t>面板</t>
    </r>
  </si>
  <si>
    <t>TP-LINK TL-AP450I-PoE</t>
  </si>
  <si>
    <r>
      <rPr>
        <sz val="11"/>
        <color rgb="FF262626"/>
        <rFont val="Arial"/>
        <charset val="134"/>
      </rPr>
      <t>86</t>
    </r>
    <r>
      <rPr>
        <sz val="11"/>
        <color rgb="FF262626"/>
        <rFont val="宋体"/>
        <charset val="134"/>
      </rPr>
      <t>型入墙式</t>
    </r>
  </si>
  <si>
    <r>
      <rPr>
        <sz val="11"/>
        <color rgb="FF262626"/>
        <rFont val="Arial"/>
        <charset val="134"/>
      </rPr>
      <t>5</t>
    </r>
    <r>
      <rPr>
        <sz val="11"/>
        <color rgb="FF262626"/>
        <rFont val="宋体"/>
        <charset val="134"/>
      </rPr>
      <t>口千兆</t>
    </r>
    <r>
      <rPr>
        <sz val="11"/>
        <color rgb="FF262626"/>
        <rFont val="Arial"/>
        <charset val="134"/>
      </rPr>
      <t>PoE</t>
    </r>
    <r>
      <rPr>
        <sz val="11"/>
        <color rgb="FF262626"/>
        <rFont val="宋体"/>
        <charset val="134"/>
      </rPr>
      <t>交换机</t>
    </r>
  </si>
  <si>
    <t>TP-LINK TL—SG1005P</t>
  </si>
  <si>
    <r>
      <rPr>
        <sz val="11"/>
        <color rgb="FF262626"/>
        <rFont val="宋体"/>
        <charset val="134"/>
      </rPr>
      <t>支持</t>
    </r>
    <r>
      <rPr>
        <sz val="11"/>
        <color rgb="FF262626"/>
        <rFont val="Arial"/>
        <charset val="134"/>
      </rPr>
      <t>IEEE802.3u/ab/x/af/at</t>
    </r>
  </si>
  <si>
    <t>内存条</t>
  </si>
  <si>
    <t>威刚</t>
  </si>
  <si>
    <t>威刚（ADATA）16GB DDR4 2666  万紫千红</t>
  </si>
  <si>
    <t>固态硬盘</t>
  </si>
  <si>
    <t>西部数据</t>
  </si>
  <si>
    <t>西部数据（WD) 500GB SSD固态硬盘 SATA总线M.2接口 Blue系列 3D技术 高速读写 五年质保</t>
  </si>
  <si>
    <t>移动硬盘</t>
  </si>
  <si>
    <t>三星（SAMSUNG）</t>
  </si>
  <si>
    <t>500GB Type-c USB 3.2 移动固态硬盘（PSSD） T7 灰色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</si>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</sst>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rgb="FF262626"/>
      <name val="宋体"/>
      <charset val="134"/>
    </font>
    <font>
      <sz val="11"/>
      <color rgb="FF262626"/>
      <name val="Arial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26" borderId="17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24" fillId="28" borderId="1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5" fillId="3" borderId="6" xfId="0" applyFont="1" applyFill="1" applyBorder="1">
      <alignment vertical="center"/>
    </xf>
    <xf numFmtId="0" fontId="0" fillId="3" borderId="6" xfId="0" applyFont="1" applyFill="1" applyBorder="1">
      <alignment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0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center" vertical="center"/>
    </xf>
    <xf numFmtId="0" fontId="5" fillId="0" borderId="6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1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1"/>
  <sheetViews>
    <sheetView tabSelected="1" zoomScale="115" zoomScaleNormal="115" workbookViewId="0">
      <selection activeCell="J32" sqref="J32"/>
    </sheetView>
  </sheetViews>
  <sheetFormatPr defaultColWidth="8.75" defaultRowHeight="14.4"/>
  <cols>
    <col min="1" max="1" width="8.37962962962963" customWidth="1"/>
    <col min="2" max="2" width="19.1296296296296" customWidth="1"/>
    <col min="3" max="3" width="32.8796296296296" customWidth="1"/>
    <col min="4" max="4" width="53.9074074074074" style="4" customWidth="1"/>
    <col min="5" max="5" width="11.1296296296296" customWidth="1"/>
    <col min="6" max="6" width="8.75" customWidth="1"/>
    <col min="7" max="7" width="9" customWidth="1"/>
    <col min="8" max="8" width="13.1296296296296" customWidth="1"/>
    <col min="9" max="24" width="8.75" style="5"/>
  </cols>
  <sheetData>
    <row r="1" ht="29.25" customHeight="1" spans="1: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8" t="s">
        <v>7</v>
      </c>
    </row>
    <row r="2" spans="1:8">
      <c r="A2" s="9">
        <v>1</v>
      </c>
      <c r="B2" s="10" t="s">
        <v>8</v>
      </c>
      <c r="C2" s="10" t="s">
        <v>9</v>
      </c>
      <c r="D2" s="10" t="s">
        <v>10</v>
      </c>
      <c r="E2" s="11">
        <v>580</v>
      </c>
      <c r="F2" s="11">
        <v>6</v>
      </c>
      <c r="G2" s="12" t="s">
        <v>11</v>
      </c>
      <c r="H2" s="13">
        <f>E2*F2</f>
        <v>3480</v>
      </c>
    </row>
    <row r="3" spans="1:8">
      <c r="A3" s="9">
        <v>2</v>
      </c>
      <c r="B3" s="14" t="s">
        <v>12</v>
      </c>
      <c r="C3" s="14" t="s">
        <v>13</v>
      </c>
      <c r="D3" s="10"/>
      <c r="E3" s="11">
        <v>100</v>
      </c>
      <c r="F3" s="11">
        <v>6</v>
      </c>
      <c r="G3" s="15" t="s">
        <v>14</v>
      </c>
      <c r="H3" s="13">
        <f t="shared" ref="H3:H9" si="0">E3*F3</f>
        <v>600</v>
      </c>
    </row>
    <row r="4" spans="1:8">
      <c r="A4" s="9">
        <v>3</v>
      </c>
      <c r="B4" s="14" t="s">
        <v>15</v>
      </c>
      <c r="C4" s="14" t="s">
        <v>13</v>
      </c>
      <c r="D4" s="16" t="s">
        <v>16</v>
      </c>
      <c r="E4" s="11">
        <v>150</v>
      </c>
      <c r="F4" s="11">
        <v>5</v>
      </c>
      <c r="G4" s="15" t="s">
        <v>14</v>
      </c>
      <c r="H4" s="13">
        <f t="shared" si="0"/>
        <v>750</v>
      </c>
    </row>
    <row r="5" ht="28.8" spans="1:8">
      <c r="A5" s="9">
        <v>4</v>
      </c>
      <c r="B5" s="14" t="s">
        <v>17</v>
      </c>
      <c r="C5" s="14" t="s">
        <v>18</v>
      </c>
      <c r="D5" s="16" t="s">
        <v>19</v>
      </c>
      <c r="E5" s="11">
        <v>170</v>
      </c>
      <c r="F5" s="11">
        <v>30</v>
      </c>
      <c r="G5" s="15" t="s">
        <v>20</v>
      </c>
      <c r="H5" s="13">
        <f t="shared" si="0"/>
        <v>5100</v>
      </c>
    </row>
    <row r="6" ht="19" customHeight="1" spans="1:8">
      <c r="A6" s="9">
        <v>5</v>
      </c>
      <c r="B6" s="14" t="s">
        <v>21</v>
      </c>
      <c r="C6" s="14" t="s">
        <v>22</v>
      </c>
      <c r="D6" s="16" t="s">
        <v>23</v>
      </c>
      <c r="E6" s="11">
        <v>120</v>
      </c>
      <c r="F6" s="11">
        <v>10</v>
      </c>
      <c r="G6" s="15" t="s">
        <v>24</v>
      </c>
      <c r="H6" s="13">
        <f t="shared" si="0"/>
        <v>1200</v>
      </c>
    </row>
    <row r="7" ht="18" customHeight="1" spans="1:8">
      <c r="A7" s="9">
        <v>6</v>
      </c>
      <c r="B7" s="14" t="s">
        <v>25</v>
      </c>
      <c r="C7" s="14" t="s">
        <v>26</v>
      </c>
      <c r="D7" s="10" t="s">
        <v>27</v>
      </c>
      <c r="E7" s="11">
        <v>200</v>
      </c>
      <c r="F7" s="11">
        <v>10</v>
      </c>
      <c r="G7" s="15" t="s">
        <v>28</v>
      </c>
      <c r="H7" s="13">
        <f t="shared" si="0"/>
        <v>2000</v>
      </c>
    </row>
    <row r="8" ht="43.2" spans="1:8">
      <c r="A8" s="9">
        <v>7</v>
      </c>
      <c r="B8" s="14" t="s">
        <v>29</v>
      </c>
      <c r="C8" s="14" t="s">
        <v>30</v>
      </c>
      <c r="D8" s="14" t="s">
        <v>31</v>
      </c>
      <c r="E8" s="11">
        <v>120</v>
      </c>
      <c r="F8" s="11">
        <v>1</v>
      </c>
      <c r="G8" s="15" t="s">
        <v>24</v>
      </c>
      <c r="H8" s="13">
        <f t="shared" si="0"/>
        <v>120</v>
      </c>
    </row>
    <row r="9" ht="43.2" spans="1:8">
      <c r="A9" s="9">
        <v>8</v>
      </c>
      <c r="B9" s="14" t="s">
        <v>29</v>
      </c>
      <c r="C9" s="14" t="s">
        <v>32</v>
      </c>
      <c r="D9" s="14" t="s">
        <v>33</v>
      </c>
      <c r="E9" s="11">
        <v>90</v>
      </c>
      <c r="F9" s="11">
        <v>1</v>
      </c>
      <c r="G9" s="15" t="s">
        <v>24</v>
      </c>
      <c r="H9" s="13">
        <f t="shared" si="0"/>
        <v>90</v>
      </c>
    </row>
    <row r="10" spans="1:8">
      <c r="A10" s="9">
        <v>9</v>
      </c>
      <c r="B10" s="10" t="s">
        <v>34</v>
      </c>
      <c r="C10" s="10" t="s">
        <v>35</v>
      </c>
      <c r="D10" s="10" t="s">
        <v>36</v>
      </c>
      <c r="E10" s="11">
        <v>190</v>
      </c>
      <c r="F10" s="11">
        <v>3</v>
      </c>
      <c r="G10" s="12" t="s">
        <v>14</v>
      </c>
      <c r="H10" s="13">
        <f t="shared" ref="H10:H40" si="1">E10*F10</f>
        <v>570</v>
      </c>
    </row>
    <row r="11" ht="28.8" spans="1:8">
      <c r="A11" s="9">
        <v>10</v>
      </c>
      <c r="B11" s="10" t="s">
        <v>37</v>
      </c>
      <c r="C11" s="10" t="s">
        <v>35</v>
      </c>
      <c r="D11" s="10" t="s">
        <v>38</v>
      </c>
      <c r="E11" s="11">
        <v>190</v>
      </c>
      <c r="F11" s="11">
        <v>3</v>
      </c>
      <c r="G11" s="12" t="s">
        <v>14</v>
      </c>
      <c r="H11" s="13">
        <f t="shared" si="1"/>
        <v>570</v>
      </c>
    </row>
    <row r="12" ht="28.8" spans="1:8">
      <c r="A12" s="9">
        <v>11</v>
      </c>
      <c r="B12" s="10" t="s">
        <v>39</v>
      </c>
      <c r="C12" s="10" t="s">
        <v>35</v>
      </c>
      <c r="D12" s="10" t="s">
        <v>40</v>
      </c>
      <c r="E12" s="11">
        <v>230</v>
      </c>
      <c r="F12" s="11">
        <v>3</v>
      </c>
      <c r="G12" s="12" t="s">
        <v>14</v>
      </c>
      <c r="H12" s="13">
        <f t="shared" si="1"/>
        <v>690</v>
      </c>
    </row>
    <row r="13" ht="43.2" spans="1:8">
      <c r="A13" s="9">
        <v>12</v>
      </c>
      <c r="B13" s="10" t="s">
        <v>41</v>
      </c>
      <c r="C13" s="10" t="s">
        <v>42</v>
      </c>
      <c r="D13" s="10" t="s">
        <v>43</v>
      </c>
      <c r="E13" s="11">
        <v>330</v>
      </c>
      <c r="F13" s="11">
        <v>20</v>
      </c>
      <c r="G13" s="12" t="s">
        <v>20</v>
      </c>
      <c r="H13" s="13">
        <f t="shared" si="1"/>
        <v>6600</v>
      </c>
    </row>
    <row r="14" ht="28.8" spans="1:8">
      <c r="A14" s="9">
        <v>13</v>
      </c>
      <c r="B14" s="10" t="s">
        <v>44</v>
      </c>
      <c r="C14" s="10" t="s">
        <v>45</v>
      </c>
      <c r="D14" s="17" t="s">
        <v>46</v>
      </c>
      <c r="E14" s="11">
        <v>35</v>
      </c>
      <c r="F14" s="11">
        <v>10</v>
      </c>
      <c r="G14" s="12" t="s">
        <v>24</v>
      </c>
      <c r="H14" s="13">
        <f t="shared" si="1"/>
        <v>350</v>
      </c>
    </row>
    <row r="15" ht="28.8" spans="1:8">
      <c r="A15" s="9">
        <v>14</v>
      </c>
      <c r="B15" s="10" t="s">
        <v>44</v>
      </c>
      <c r="C15" s="10" t="s">
        <v>47</v>
      </c>
      <c r="D15" s="17" t="s">
        <v>48</v>
      </c>
      <c r="E15" s="11">
        <v>40</v>
      </c>
      <c r="F15" s="11">
        <v>10</v>
      </c>
      <c r="G15" s="12" t="s">
        <v>24</v>
      </c>
      <c r="H15" s="13">
        <f t="shared" si="1"/>
        <v>400</v>
      </c>
    </row>
    <row r="16" spans="1:8">
      <c r="A16" s="9">
        <v>15</v>
      </c>
      <c r="B16" s="10" t="s">
        <v>49</v>
      </c>
      <c r="C16" s="10" t="s">
        <v>50</v>
      </c>
      <c r="D16" s="17" t="s">
        <v>51</v>
      </c>
      <c r="E16" s="11">
        <v>25</v>
      </c>
      <c r="F16" s="11">
        <v>10</v>
      </c>
      <c r="G16" s="12" t="s">
        <v>14</v>
      </c>
      <c r="H16" s="13">
        <f t="shared" si="1"/>
        <v>250</v>
      </c>
    </row>
    <row r="17" spans="1:8">
      <c r="A17" s="9">
        <v>16</v>
      </c>
      <c r="B17" s="10" t="s">
        <v>49</v>
      </c>
      <c r="C17" s="10" t="s">
        <v>52</v>
      </c>
      <c r="D17" s="10" t="s">
        <v>53</v>
      </c>
      <c r="E17" s="11">
        <v>27</v>
      </c>
      <c r="F17" s="11">
        <v>5</v>
      </c>
      <c r="G17" s="12" t="s">
        <v>14</v>
      </c>
      <c r="H17" s="13">
        <f t="shared" si="1"/>
        <v>135</v>
      </c>
    </row>
    <row r="18" spans="1:8">
      <c r="A18" s="9">
        <v>17</v>
      </c>
      <c r="B18" s="10" t="s">
        <v>49</v>
      </c>
      <c r="C18" s="10"/>
      <c r="D18" s="10" t="s">
        <v>54</v>
      </c>
      <c r="E18" s="11">
        <v>15</v>
      </c>
      <c r="F18" s="11">
        <v>10</v>
      </c>
      <c r="G18" s="12" t="s">
        <v>55</v>
      </c>
      <c r="H18" s="13">
        <f t="shared" si="1"/>
        <v>150</v>
      </c>
    </row>
    <row r="19" spans="1:8">
      <c r="A19" s="9">
        <v>18</v>
      </c>
      <c r="B19" s="10" t="s">
        <v>49</v>
      </c>
      <c r="C19" s="10"/>
      <c r="D19" s="10" t="s">
        <v>56</v>
      </c>
      <c r="E19" s="11">
        <v>16</v>
      </c>
      <c r="F19" s="11">
        <v>5</v>
      </c>
      <c r="G19" s="12" t="s">
        <v>55</v>
      </c>
      <c r="H19" s="13">
        <f t="shared" si="1"/>
        <v>80</v>
      </c>
    </row>
    <row r="20" spans="1:8">
      <c r="A20" s="9">
        <v>19</v>
      </c>
      <c r="B20" s="10" t="s">
        <v>57</v>
      </c>
      <c r="C20" s="10" t="s">
        <v>58</v>
      </c>
      <c r="D20" s="10" t="s">
        <v>59</v>
      </c>
      <c r="E20" s="11">
        <v>17</v>
      </c>
      <c r="F20" s="11">
        <v>20</v>
      </c>
      <c r="G20" s="12" t="s">
        <v>60</v>
      </c>
      <c r="H20" s="13">
        <f t="shared" si="1"/>
        <v>340</v>
      </c>
    </row>
    <row r="21" spans="1:8">
      <c r="A21" s="9">
        <v>20</v>
      </c>
      <c r="B21" s="18" t="s">
        <v>61</v>
      </c>
      <c r="C21" s="10"/>
      <c r="D21" s="17" t="s">
        <v>62</v>
      </c>
      <c r="E21" s="11">
        <v>3</v>
      </c>
      <c r="F21" s="11">
        <v>15</v>
      </c>
      <c r="G21" s="12" t="s">
        <v>60</v>
      </c>
      <c r="H21" s="13">
        <f t="shared" si="1"/>
        <v>45</v>
      </c>
    </row>
    <row r="22" spans="1:8">
      <c r="A22" s="9">
        <v>21</v>
      </c>
      <c r="B22" s="10" t="s">
        <v>61</v>
      </c>
      <c r="C22" s="10"/>
      <c r="D22" s="10" t="s">
        <v>63</v>
      </c>
      <c r="E22" s="11">
        <v>3.5</v>
      </c>
      <c r="F22" s="11">
        <v>15</v>
      </c>
      <c r="G22" s="12" t="s">
        <v>60</v>
      </c>
      <c r="H22" s="13">
        <f t="shared" si="1"/>
        <v>52.5</v>
      </c>
    </row>
    <row r="23" spans="1:8">
      <c r="A23" s="9">
        <v>22</v>
      </c>
      <c r="B23" s="10" t="s">
        <v>64</v>
      </c>
      <c r="C23" s="10" t="s">
        <v>65</v>
      </c>
      <c r="D23" s="10" t="s">
        <v>66</v>
      </c>
      <c r="E23" s="11">
        <v>270</v>
      </c>
      <c r="F23" s="11">
        <v>1</v>
      </c>
      <c r="G23" s="12" t="s">
        <v>20</v>
      </c>
      <c r="H23" s="13">
        <f t="shared" si="1"/>
        <v>270</v>
      </c>
    </row>
    <row r="24" spans="1:8">
      <c r="A24" s="9">
        <v>23</v>
      </c>
      <c r="B24" s="10" t="s">
        <v>67</v>
      </c>
      <c r="C24" s="10" t="s">
        <v>68</v>
      </c>
      <c r="D24" s="10" t="s">
        <v>69</v>
      </c>
      <c r="E24" s="11">
        <v>950</v>
      </c>
      <c r="F24" s="11">
        <v>6</v>
      </c>
      <c r="G24" s="12" t="s">
        <v>24</v>
      </c>
      <c r="H24" s="13">
        <f t="shared" si="1"/>
        <v>5700</v>
      </c>
    </row>
    <row r="25" ht="13.5" customHeight="1" spans="1:8">
      <c r="A25" s="9">
        <v>24</v>
      </c>
      <c r="B25" s="18" t="s">
        <v>70</v>
      </c>
      <c r="C25" s="18" t="s">
        <v>71</v>
      </c>
      <c r="D25" s="10" t="s">
        <v>72</v>
      </c>
      <c r="E25" s="9">
        <v>1080</v>
      </c>
      <c r="F25" s="9">
        <v>4</v>
      </c>
      <c r="G25" s="19" t="s">
        <v>20</v>
      </c>
      <c r="H25" s="13">
        <f t="shared" si="1"/>
        <v>4320</v>
      </c>
    </row>
    <row r="26" s="1" customFormat="1" ht="28.8" spans="1:25">
      <c r="A26" s="9">
        <v>25</v>
      </c>
      <c r="B26" s="20" t="s">
        <v>73</v>
      </c>
      <c r="C26" s="20" t="s">
        <v>74</v>
      </c>
      <c r="D26" s="21" t="s">
        <v>75</v>
      </c>
      <c r="E26" s="22">
        <v>270</v>
      </c>
      <c r="F26" s="22">
        <v>1</v>
      </c>
      <c r="G26" s="23" t="s">
        <v>24</v>
      </c>
      <c r="H26" s="13">
        <f t="shared" si="1"/>
        <v>270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60"/>
    </row>
    <row r="27" customFormat="1" ht="43.2" spans="1:24">
      <c r="A27" s="9">
        <v>26</v>
      </c>
      <c r="B27" s="24" t="s">
        <v>76</v>
      </c>
      <c r="C27" s="25" t="s">
        <v>74</v>
      </c>
      <c r="D27" s="26" t="s">
        <v>77</v>
      </c>
      <c r="E27" s="27">
        <v>70</v>
      </c>
      <c r="F27" s="27">
        <v>2</v>
      </c>
      <c r="G27" s="28" t="s">
        <v>60</v>
      </c>
      <c r="H27" s="13">
        <f t="shared" si="1"/>
        <v>140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customFormat="1" ht="19" customHeight="1" spans="1:24">
      <c r="A28" s="9">
        <v>27</v>
      </c>
      <c r="B28" s="29" t="s">
        <v>78</v>
      </c>
      <c r="C28" s="30" t="s">
        <v>79</v>
      </c>
      <c r="D28" s="30" t="s">
        <v>80</v>
      </c>
      <c r="E28" s="31">
        <v>160</v>
      </c>
      <c r="F28" s="31">
        <v>6</v>
      </c>
      <c r="G28" s="32" t="s">
        <v>24</v>
      </c>
      <c r="H28" s="13">
        <f t="shared" si="1"/>
        <v>960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="2" customFormat="1" ht="28.8" spans="1:24">
      <c r="A29" s="33">
        <v>28</v>
      </c>
      <c r="B29" s="34" t="s">
        <v>81</v>
      </c>
      <c r="C29" s="35" t="s">
        <v>82</v>
      </c>
      <c r="D29" s="35" t="s">
        <v>83</v>
      </c>
      <c r="E29" s="33">
        <v>258</v>
      </c>
      <c r="F29" s="33">
        <v>5</v>
      </c>
      <c r="G29" s="36" t="s">
        <v>24</v>
      </c>
      <c r="H29" s="13">
        <f t="shared" si="1"/>
        <v>1290</v>
      </c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</row>
    <row r="30" s="2" customFormat="1" spans="1:24">
      <c r="A30" s="33">
        <v>29</v>
      </c>
      <c r="B30" s="34" t="s">
        <v>84</v>
      </c>
      <c r="C30" s="34" t="s">
        <v>85</v>
      </c>
      <c r="D30" s="34" t="s">
        <v>86</v>
      </c>
      <c r="E30" s="33">
        <v>50</v>
      </c>
      <c r="F30" s="33">
        <v>3</v>
      </c>
      <c r="G30" s="36" t="s">
        <v>24</v>
      </c>
      <c r="H30" s="13">
        <f t="shared" si="1"/>
        <v>150</v>
      </c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</row>
    <row r="31" s="2" customFormat="1" spans="1:24">
      <c r="A31" s="33">
        <v>30</v>
      </c>
      <c r="B31" s="34" t="s">
        <v>87</v>
      </c>
      <c r="C31" s="34" t="s">
        <v>88</v>
      </c>
      <c r="D31" s="34" t="s">
        <v>89</v>
      </c>
      <c r="E31" s="33">
        <v>200</v>
      </c>
      <c r="F31" s="33">
        <v>3</v>
      </c>
      <c r="G31" s="36" t="s">
        <v>24</v>
      </c>
      <c r="H31" s="13">
        <f t="shared" si="1"/>
        <v>600</v>
      </c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</row>
    <row r="32" s="2" customFormat="1" spans="1:24">
      <c r="A32" s="33">
        <v>31</v>
      </c>
      <c r="B32" s="37" t="s">
        <v>90</v>
      </c>
      <c r="C32" s="38" t="s">
        <v>91</v>
      </c>
      <c r="D32" s="38" t="s">
        <v>91</v>
      </c>
      <c r="E32" s="39">
        <v>50</v>
      </c>
      <c r="F32" s="39">
        <v>4</v>
      </c>
      <c r="G32" s="40" t="s">
        <v>24</v>
      </c>
      <c r="H32" s="13">
        <f t="shared" si="1"/>
        <v>200</v>
      </c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</row>
    <row r="33" s="2" customFormat="1" spans="1:24">
      <c r="A33" s="33">
        <v>32</v>
      </c>
      <c r="B33" s="41" t="s">
        <v>92</v>
      </c>
      <c r="C33" s="41" t="s">
        <v>93</v>
      </c>
      <c r="D33" s="42" t="s">
        <v>94</v>
      </c>
      <c r="E33" s="43">
        <v>80</v>
      </c>
      <c r="F33" s="43">
        <v>1</v>
      </c>
      <c r="G33" s="44" t="s">
        <v>24</v>
      </c>
      <c r="H33" s="13">
        <f t="shared" si="1"/>
        <v>80</v>
      </c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</row>
    <row r="34" s="2" customFormat="1" ht="13.5" customHeight="1" spans="1:24">
      <c r="A34" s="45">
        <v>33</v>
      </c>
      <c r="B34" s="46" t="s">
        <v>95</v>
      </c>
      <c r="C34" s="34" t="s">
        <v>96</v>
      </c>
      <c r="D34" s="47" t="s">
        <v>97</v>
      </c>
      <c r="E34" s="33">
        <v>200</v>
      </c>
      <c r="F34" s="33">
        <v>1</v>
      </c>
      <c r="G34" s="36" t="s">
        <v>24</v>
      </c>
      <c r="H34" s="13">
        <f t="shared" si="1"/>
        <v>200</v>
      </c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</row>
    <row r="35" s="2" customFormat="1" ht="13.5" customHeight="1" spans="1:24">
      <c r="A35" s="45">
        <v>34</v>
      </c>
      <c r="B35" s="47" t="s">
        <v>98</v>
      </c>
      <c r="C35" s="46" t="s">
        <v>99</v>
      </c>
      <c r="D35" s="48" t="s">
        <v>100</v>
      </c>
      <c r="E35" s="33">
        <v>700</v>
      </c>
      <c r="F35" s="33">
        <v>1</v>
      </c>
      <c r="G35" s="36" t="s">
        <v>24</v>
      </c>
      <c r="H35" s="13">
        <f t="shared" si="1"/>
        <v>700</v>
      </c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</row>
    <row r="36" s="2" customFormat="1" ht="13.5" customHeight="1" spans="1:24">
      <c r="A36" s="45">
        <v>35</v>
      </c>
      <c r="B36" s="46" t="s">
        <v>101</v>
      </c>
      <c r="C36" s="34" t="s">
        <v>102</v>
      </c>
      <c r="D36" s="49" t="s">
        <v>103</v>
      </c>
      <c r="E36" s="33">
        <v>150</v>
      </c>
      <c r="F36" s="33">
        <v>5</v>
      </c>
      <c r="G36" s="36" t="s">
        <v>24</v>
      </c>
      <c r="H36" s="13">
        <f t="shared" si="1"/>
        <v>750</v>
      </c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</row>
    <row r="37" s="2" customFormat="1" spans="1:24">
      <c r="A37" s="45">
        <v>36</v>
      </c>
      <c r="B37" s="47" t="s">
        <v>104</v>
      </c>
      <c r="C37" s="34" t="s">
        <v>105</v>
      </c>
      <c r="D37" s="46" t="s">
        <v>106</v>
      </c>
      <c r="E37" s="33">
        <v>300</v>
      </c>
      <c r="F37" s="33">
        <v>1</v>
      </c>
      <c r="G37" s="36" t="s">
        <v>24</v>
      </c>
      <c r="H37" s="13">
        <f t="shared" si="1"/>
        <v>300</v>
      </c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</row>
    <row r="38" s="2" customFormat="1" ht="17" customHeight="1" spans="1:24">
      <c r="A38" s="50">
        <v>37</v>
      </c>
      <c r="B38" s="51" t="s">
        <v>107</v>
      </c>
      <c r="C38" s="51" t="s">
        <v>108</v>
      </c>
      <c r="D38" s="51" t="s">
        <v>109</v>
      </c>
      <c r="E38" s="52">
        <v>410</v>
      </c>
      <c r="F38" s="52">
        <v>1</v>
      </c>
      <c r="G38" s="53" t="s">
        <v>60</v>
      </c>
      <c r="H38" s="13">
        <f t="shared" si="1"/>
        <v>410</v>
      </c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</row>
    <row r="39" s="2" customFormat="1" ht="28.8" spans="1:24">
      <c r="A39" s="50">
        <v>38</v>
      </c>
      <c r="B39" s="51" t="s">
        <v>110</v>
      </c>
      <c r="C39" s="51" t="s">
        <v>111</v>
      </c>
      <c r="D39" s="51" t="s">
        <v>112</v>
      </c>
      <c r="E39" s="52">
        <v>500</v>
      </c>
      <c r="F39" s="52">
        <v>1</v>
      </c>
      <c r="G39" s="53" t="s">
        <v>24</v>
      </c>
      <c r="H39" s="13">
        <f t="shared" si="1"/>
        <v>500</v>
      </c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</row>
    <row r="40" s="3" customFormat="1" ht="19" customHeight="1" spans="1:24">
      <c r="A40" s="43">
        <v>39</v>
      </c>
      <c r="B40" s="41" t="s">
        <v>113</v>
      </c>
      <c r="C40" s="41" t="s">
        <v>114</v>
      </c>
      <c r="D40" s="41" t="s">
        <v>115</v>
      </c>
      <c r="E40" s="43">
        <v>620</v>
      </c>
      <c r="F40" s="43">
        <v>2</v>
      </c>
      <c r="G40" s="44" t="s">
        <v>24</v>
      </c>
      <c r="H40" s="13">
        <f t="shared" si="1"/>
        <v>1240</v>
      </c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</row>
    <row r="41" spans="1:8">
      <c r="A41" s="54" t="s">
        <v>116</v>
      </c>
      <c r="B41" s="55"/>
      <c r="C41" s="55"/>
      <c r="D41" s="55"/>
      <c r="E41" s="55"/>
      <c r="F41" s="56"/>
      <c r="G41" s="57"/>
      <c r="H41" s="13">
        <f>SUM(H2:H40)</f>
        <v>41652.5</v>
      </c>
    </row>
  </sheetData>
  <sheetProtection formatCells="0" insertHyperlinks="0" autoFilter="0"/>
  <pageMargins left="0.75" right="0.75" top="1" bottom="1" header="0.511805555555556" footer="0.51180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WWO_wpscloud_20220428203758-769ce31efa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2018-06-02T16:28:00Z</dcterms:created>
  <dcterms:modified xsi:type="dcterms:W3CDTF">2022-06-16T02:45:51Z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70D6A7C8DD2E4DC39E6A37408CF50CEA</vt:lpwstr>
  </property>
</Properties>
</file>