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815" windowHeight="7860"/>
  </bookViews>
  <sheets>
    <sheet name="采购需求清单" sheetId="3" r:id="rId1"/>
  </sheets>
  <calcPr calcId="144525"/>
</workbook>
</file>

<file path=xl/calcChain.xml><?xml version="1.0" encoding="utf-8"?>
<calcChain xmlns="http://schemas.openxmlformats.org/spreadsheetml/2006/main">
  <c r="I10" i="3" l="1"/>
  <c r="F10" i="3"/>
  <c r="I9" i="3"/>
  <c r="I8" i="3"/>
  <c r="I7" i="3"/>
  <c r="I6" i="3"/>
  <c r="I5" i="3"/>
  <c r="I4" i="3"/>
</calcChain>
</file>

<file path=xl/sharedStrings.xml><?xml version="1.0" encoding="utf-8"?>
<sst xmlns="http://schemas.openxmlformats.org/spreadsheetml/2006/main" count="49" uniqueCount="34">
  <si>
    <t>在线询价采购需求清单</t>
  </si>
  <si>
    <t>项目名称：桂林理工大学自动化专业工程认证设备配套</t>
  </si>
  <si>
    <r>
      <rPr>
        <b/>
        <sz val="12"/>
        <color rgb="FFFF0000"/>
        <rFont val="微软雅黑"/>
        <charset val="134"/>
      </rPr>
      <t>*</t>
    </r>
    <r>
      <rPr>
        <b/>
        <sz val="12"/>
        <color theme="1" tint="4.9989318521683403E-2"/>
        <rFont val="微软雅黑"/>
        <charset val="134"/>
      </rPr>
      <t>商品名称</t>
    </r>
  </si>
  <si>
    <r>
      <rPr>
        <b/>
        <sz val="12"/>
        <color rgb="FFFF0000"/>
        <rFont val="微软雅黑"/>
        <charset val="134"/>
      </rPr>
      <t>*</t>
    </r>
    <r>
      <rPr>
        <b/>
        <sz val="12"/>
        <color theme="1" tint="4.9989318521683403E-2"/>
        <rFont val="微软雅黑"/>
        <charset val="134"/>
      </rPr>
      <t>商品类目</t>
    </r>
  </si>
  <si>
    <r>
      <rPr>
        <b/>
        <sz val="12"/>
        <color rgb="FFFF0000"/>
        <rFont val="微软雅黑"/>
        <charset val="134"/>
      </rPr>
      <t>*</t>
    </r>
    <r>
      <rPr>
        <b/>
        <sz val="12"/>
        <color theme="1" tint="4.9989318521683403E-2"/>
        <rFont val="微软雅黑"/>
        <charset val="134"/>
      </rPr>
      <t>是否核心商品</t>
    </r>
  </si>
  <si>
    <r>
      <rPr>
        <b/>
        <sz val="12"/>
        <color rgb="FFFF0000"/>
        <rFont val="微软雅黑"/>
        <charset val="134"/>
      </rPr>
      <t>*</t>
    </r>
    <r>
      <rPr>
        <b/>
        <sz val="12"/>
        <color theme="1"/>
        <rFont val="微软雅黑"/>
        <charset val="134"/>
      </rPr>
      <t>核心</t>
    </r>
    <r>
      <rPr>
        <b/>
        <sz val="12"/>
        <color theme="1" tint="4.9989318521683403E-2"/>
        <rFont val="微软雅黑"/>
        <charset val="134"/>
      </rPr>
      <t>参数要求</t>
    </r>
  </si>
  <si>
    <t>非核心参数要求</t>
  </si>
  <si>
    <r>
      <rPr>
        <b/>
        <sz val="12"/>
        <color rgb="FFFF0000"/>
        <rFont val="微软雅黑"/>
        <charset val="134"/>
      </rPr>
      <t>*</t>
    </r>
    <r>
      <rPr>
        <b/>
        <sz val="12"/>
        <color theme="1" tint="4.9989318521683403E-2"/>
        <rFont val="微软雅黑"/>
        <charset val="134"/>
      </rPr>
      <t>数量</t>
    </r>
  </si>
  <si>
    <r>
      <rPr>
        <b/>
        <sz val="12"/>
        <color rgb="FFFF0000"/>
        <rFont val="微软雅黑"/>
        <charset val="134"/>
      </rPr>
      <t>*</t>
    </r>
    <r>
      <rPr>
        <b/>
        <sz val="12"/>
        <color theme="1" tint="4.9989318521683403E-2"/>
        <rFont val="微软雅黑"/>
        <charset val="134"/>
      </rPr>
      <t>计量单位</t>
    </r>
  </si>
  <si>
    <t>单价</t>
  </si>
  <si>
    <t>期望总价（元）</t>
  </si>
  <si>
    <t>建议品牌</t>
  </si>
  <si>
    <t>图像识别竞速智能车</t>
  </si>
  <si>
    <t>教学装备</t>
  </si>
  <si>
    <t>是</t>
  </si>
  <si>
    <t xml:space="preserve">1.MCU处理器：
  STM32F103VCT6,flash空间为256Kb，RAM空间为48Kb，8个16位定时，2个开门狗，24位RTC,21个12位ADC转换通道，2个12位DAC转换通道，112个IO口，3个SPI接口，2个I2S接口，2个I2C接口，5个串口，1个USB接口，1个CAN总线接口，1个SDIO口，供电电压：2~3.6v
2.控制算法：PID
3.车身：宽度为186mm，长度为230mm，高度为72mm，底板材质为铝合金，转向方式为前轮舵机转向，驱动方式为后轮双电机驱动，也可以主动差速，电机功率为7W，电机工作电压为5~12v，舵机工作电压为MG996(4.8-6V),编码器精度为车轮转一圈，（330RPM）1560个跳边沿，轮胎为65mm高质量防滑轮胎。
4.OpenMV图像处理模组：
  4.1 STM32F427VG ARM Cortex M4 处理器，180 MHz ，256KB  RAM，1 MB flash. 所有的 I/O 引脚输出 3.3V 并且 5V 耐受。
  4.2 全速 USB (12Mbs) 接口，连接到电脑。当插入OpenMV摄像头后，你的电脑会出现一个虚拟COM端口和一个“U盘”。μSD卡槽拥有100Mbs读写，这允许你的OpenMV摄像头录制视频，和把机器视觉的素材从SD卡提取出来。
  4.3 一个SPI总线高达54Mbs速度，允许你简单的把图像流数据传给LCD扩展板，WiFi扩展板，或者其他控制器。一个 I2C总线，CAN总线, 和一个异步串口总线 (TX/RX) ，用来链接其他控制器或者传感器。
  4.4 一个12-bit ADC 和一个12-bit DAC。
  4.5 3个 I/O 引脚用于舵机控制.
所有的IO口都可以用于，中断和PWM(板子上有10个I/O引脚)。
  4.6 一个RGB LED（三色）， 两个高亮的 850nm IR LED（红外）.
  4.7 OV7725 感光元件在60 FPS下可以处理640×480 8-bit 灰度图或者320×240 16-bit RGB565 彩色图像，如果像素在320×240 以下，那么会达到120PFS。你的 OpenMV 摄像头有一个2.8mm焦距镜头，和一个标准M12镜头底座。
  4.8 支持图像格式：Grayscale、RGB565和JPEG。
  4.9 最大支持的像素：Grayscale: 320×240 and under、RGB565: 320×240 and under、Grayscale JPEG: 320×240 and under、RGB565 JPEG: 320×240 and under
  4.10 镜头信息：焦距: 2.8mm、光圈: F2.0、尺寸: 1/3″、视角: 115°、安装: M12*0.5、红外滤光片（截断红外光）: 650nm (可拆卸)
  4.11 体积参数：重量为16g，长度为45mm，宽度为36mm，高度为30mm。
5.蓝牙无线通信：支持SPP蓝牙和低功耗，支持上位机、app和微信小程序通信。
5.1 工作频段：2.4GHz
5.2 通信接口：Usart
5.3 工作电压：3.6~6V
5.4 工作温度：-40℃~+80℃
5.5 未连接工作电流：4.7mA
5.6 蓝牙连接之后电流：7.3mA
5.7 发射功率：8db（最大）
5.8 接收灵敏度：-97dbm
6.WIFI视频传输：
  联发科MT7688芯片，主频达580MHz，内存：DDR2 64MB,Flash为32MB，无线速率为150M，支持802.11b/g/n/v模式，20/40信道带宽，支持AP,STA及AP+STA混合模式，5个10/100M自适应网口，1个USB2.0 主机接口，带SPI/SD-XC/eMMC,丰富的外设接口:SPI/I2C/I2S/PCM/UART/JTAG/GPIO,支持多种加密方式WEP64/128,TKIP,AES,WPA,WPA2,WAPI,支持QoS，WMM，WMM-PS，支持Linux2.6.36 SDK，OpenWRT3.10，尺寸为32.8*18*2.8mm，OpenWRT操作系统。
7.超声波避障和跟随：HC-SR04,最远检测距离450cm，最短检测距离2cm，尺寸：45mm*20mm
8.红外寻迹：5路红外循迹，工作电压3.3v~5v，数字信号，检测探头，光电TCRT5000L,探测高度：10mm~15mm，尺寸96.5*20.3
实验：
基础实验：
  STM32微控制器基础实验（Keil环境搭建、GPIO控制实验、串口实验、IIC实验、RTC实验、开门狗实验、定时器实验、电机驱动实验、编码器测速实验、舵机运动控制实验、屏幕显示实验）
  视觉应用开发实验（图像基本操作实验，画图实验、颜色识别以及寻找色块实验、模块匹配实验，特征检测实验、数字识别实验、扫码识别实验、颜色形状识别实验等等）
wifi视频透传实验（路由固件烧写实验，openwrt固件升级实验，视频透传显示实验，远程视频操控实验等等）
综合实验：
  小车竞速实验、手机无线蓝牙控制实验、小车避障实验、小车跟随实验、小车循迹实验、小车识别数字，自动循迹实验。
  </t>
  </si>
  <si>
    <t>套</t>
  </si>
  <si>
    <t>信盈达、踏弩、奥罗拉</t>
  </si>
  <si>
    <t>17自由度AI仿生机器人</t>
  </si>
  <si>
    <t>该设备是一款人形机器人，具备头、胳膊、手、腰、大腿、小腿、脚踝、脚等部分，通过对相关关节的控制，可实现机器人的运动。该设备支持可视化编程，用户可使用蓝牙或USB转串口连接设备，进而在电脑端通过上位机进行机器人动作设计，设备支持语音控制，通过固定的语音指令可以控制机器人执行已经编辑好的一些动作该设备是一款人形机器人，具备头、胳膊、手、腰、大腿、小腿、脚踝、脚等部分，通过对相关关节的控制，可实现机器人的运动。该设备支持可视化编程，用户可使用蓝牙或USB转串口连接设备，进而在电脑端通过上位机进行机器人动作设计，设备支持语音控制，通过固定的语音指令可以控制机器人执行已经编辑好的一些动作。
1、机体参数：
a).产品尺寸：高度366 * 肩宽190 * 厚度115（mm）；
b).机体重量：约2kg；
c).机体材料：硬铝合金，表面硬化处理并结合加强结构设计；
2、供电系统：
a).18650锂电池：11.1V~12.6V 3000mAh
b).电池体积：68*56*18mm
c).续航时间：持续运行约60min
d).可持续放电电流:4A
c).充电器：输入AC 220V/50Hz，输出12.6V/1.5A
3、自由度（DOF）：
a).肩部：2个DOF
b).手部：2个DOF（每条手臂）
c).腿部：4个DOF（每条腿）
d).脚部：1个DOF（每只脚）
4、控制系统：
a).硬件部分：机器人控制器核心板主控芯片为STM32F103R8T6，主频72MHz，flash空间为128Kb，RAM空间为20Kb，4个16位定时，24位RTC,16个12位ADC转换通道，51个IO口，2个SPI接口，2个I2C接口，3个串口，1个USB接口，1个CAN总线接口，供电电压：2~3.6v.
b).蓝牙和语音部分：蓝牙模块+信盈达机器人专用语音识别模块
c).软件：PC端可视化上位机编程软件
5、舵机参数：
a).型号：LX-824HV高压总线舵机
b).齿轮：金属齿轮
c).重量：约60g
d).尺寸：40 * 20.14 * 51.1mm
e).堵转扭矩：17kg/cm 11.1V
6、语音识别与播报模块参数：
a).型号：SU-03T
b).功耗：平均工作电流：60mA
c).供电范围：供电电压3.6V～5.5V，供电电流&gt;200mA
d).工作温度：-20℃～85℃
e).喇叭规格：VCC=5V，4Ω负载下，提供高达2.69W的输出功率
f).可识别语句：60条固定语句
7、蓝牙模块参数：
a).型号：TLS-01
b).接收灵敏度：-96dBm
c).供电范围：1.9V～3.6V
d).工作温度：-40℃～80℃
e).传输距离：空旷视距30米
f).蓝牙版本：BLE Core_V4.0
g).功耗：工作电流&lt;8.8MA
h).传输速率：最高可达1.5KByte/s
8、外置存储器参数：
a).型号：W25Q64JVSSIQ，64M-bits/8M-byte FLASH芯片，SPI接口。
b).擦写周期多达10W次，可将数据保存长达20年之久，支持2.7~3.6V电压，支持标准的SPI,同时支持双输出/四输出的SPI，最大SPI时钟可达80MHz。
基础实验：
KEIL开发环境的搭建、GPIO控制实验、串口实验、systick延时实验、中断实验、定时器实验、PWM实验、ADC实验、SPI通信实验、FLASH读写实验、总线舵机运动控制实验、总线舵机速度控制实验、总线舵机加减速实验、语音识别实验、提高识别准确度实验、语音播报实验、蓝牙连接实验、蓝牙发送实验、蓝牙接收实验、通信协议实验、电池电量检测实验、电池电量报警实验
综合实验：
示教实验、机器人动作设计实验、机器人动作存储、添加、删除实验、语音控制机器人运动实验（前进、后退、左转、右转、跳舞、俯卧撑、翻滚等等）</t>
  </si>
  <si>
    <t>ROS机器人开发平台
（英伟达平台，适用于教师科研）</t>
  </si>
  <si>
    <t>ROS机器人LIMO是集四种运动模态于一体的ROS开发平台，提供了适应场景更广泛、更符合行业应用要求的学习平台，适用于机器人教育、功能研发、产品开发。通过创新性的机械设计，能实现四轮差速、阿克曼、履带型、麦克纳姆轮运动模式的快速切换，可在配套的专业沙盘中快速建立多场景实拟教学和测试，LIMO搭载NVIDIA Jeston Nano、EAI XL2激光雷达、RealSense深度相机等高性能传感器配置，可实现精确的自主定位、SLAM建图、路线规划和自主避障、自主倒车入库、红绿灯识别等丰富功能。
1.外形尺寸：322*220*251mm
2.轴距：200mm
3.轮距：175mm
4.自重4.8kg
5.*驱动方式：轮毂电机（4×14.4w）
6.空载最高车速：1m/s
7.最大爬坡角度：25°
8.电池：5200mAh 12V 
9.*CPU：ARM 64位四核@1.43GHz （Cortex-A57） 
10.*GPU：128核 NVIDIA Maxwell @921MHz
11.系统：Ubuntu18.0
12.激光雷达：测距频率3000Hz；扫描频率6Hz；测距范围0.12-8m（室内环境，80%反射率物体）；扫描角度360°；俯仰角0.25°-1.75°
13.深度相机：深度距离0.3-3m；功耗平均功耗&lt;2W；深度图分辨率320200@30FPS
14.*工控机：CPU  Quad-core ARM57 @1.43Ghz；GPU  128-Core Maxwell；内存4GB 64Bit LPDDR4 25.6GB/s；存储Micro SD卡（默认）；显示HDMI X 1, DP X 1；视频编码4K@30| 4 X 1080p@30 | 9 X 720p@30(H.264/H.265)；视频解码4K@60| 2X 4K@30 | 8X 1080p@30 | 18 X 720p@30(H.264/H.265) 
15.语音模块：讯飞语音助手/谷歌助手
16.扬声器：左右双声道（2×2W）
17.显示器：7⼨1024x600 IPS触控屏 
18.控制模式：手机APP、指令控制
19.配件：越野轮*4（默认），麦克纳姆轮*4，履带*2，充电器*1
20.*多模态功能：使⽤四个轮毂电机，节省⻋体内部空间，可在⼀个⻋体上实现阿克曼、四轮差速、履带和麦轮这四种模态的快速切换，可实现精确的⾃主定位、SLAM建图、路线规划和⾃主避障、⾃主倒⻋⼊库、红绿灯识别等丰富功能</t>
  </si>
  <si>
    <t>松灵、信盈达、奥罗拉</t>
  </si>
  <si>
    <t>ROS机器人开发平台
（基于树莓派平台，适用于教学使用）</t>
  </si>
  <si>
    <t>1.小车功能主要基于2部分，分别为小车自身控制和激光雷达地图构建及导。
2.小车自身控制使用ARM CortexM系列处理器STM32F103RCT6，主频72MHz。
3.ROS系统及基于激光雷达的定位导航系统使用树莓派4B，A72内核，主频1.5GHz。
4.运动控制：支持2.4G手柄远程遥控、电脑远程控制、自动运行等控制模式。
5.基于激光雷达的SLAM算法实现地图的构建和导航功能。
6.轨道模型训练及自动驾驶
7.机器人运动控制子系统参数：
1）处理器：STM32F103RCT6，ARM® Cortex®-M3内核32-Bit处理器，主频72MHz，ROM：64KB，RAM: 20KB; 
2) 电机：12V电机，最高转速170rpm,最大载重4Kg，堵转电流2.3A；
3）驱动：采用NMOS H桥驱动电路驱动，单路最大驱动参数：12V3A；
6）PS2遥控：支持2.4G PS2无线遥控；
7）显示：支持OLED屏
8.机器人智能控制系统参数：
1)主控：树莓派4B，Broadcom2711，64位四核Cortex-A72处理器，4GB LPDDR4 RAM，802.11ac无线，2.4GHz/5GHz双频Wifi，蓝牙5.0；
2）激光雷达：乐动 LD19激光雷达，最大扫描距离13.4m，采样频率4500次/秒，扫描频率10Hz。
实验内容：
 Linux基础实验(树莓派系统安装及配置、shell编程、文件操作、字符设备驱动开发、socket网络编程基础和TCP服务器编程)、Python基础实验（基本数据类型、结构化编程、函数、高阶函数、网络编程、文件操作、文件操作、多线程编程、多进程编程、进程间同步、进程间通信、类和对象、类的继承、数据库和GUI编程）、SLAM实验（地图构建实验、自身定位实验、自动避障实验和自动导航实验）OpenCV实验（边缘检测、形状识别、颜色识别、人脸识别等等）
综合实验：
无人驾驶实验（路径规划实验、自动定位实验、自动避障实验和自动导航实验）。</t>
  </si>
  <si>
    <t>张</t>
  </si>
  <si>
    <t>信盈达、奥罗拉、塔克</t>
  </si>
  <si>
    <t>AI人工智能ROS机器人
（英伟达平台）</t>
  </si>
  <si>
    <t xml:space="preserve">产品特性：
1.信盈达AI人工智能ROS机器人平台具有二次开发功能，可以让开发者了解时下ROS机器人的结构，原理与控制开发。
2.该ROS机器人平台采用市面上的主流人工智能处理芯片，JetsonNANO处理器，采用64位四核ARM A57处理器，拥有AI人工智能、超强计算性能、稳定安全等特点，同时该处理器尺寸小、功耗低，可广泛应用于图像分类、对象检测、图像分割、语音处理等领域，能够满足开发者、学生、工程师等运行AI框架和模型的需求。此外，它还支持许多常见的人工智能框架，让开发人员轻松地将自己偏爱的模型及框架集成到产品中。
3.激光雷达构建地图、路径规划和室内定位自动避障。
4.7寸高清触摸显示屏，实现人机交互功能。
5.OpenCV视觉巡线：通过1080P高清视频摄像头，判断黑线位置，并自动修正防线进行巡线动作.
6.4自由度机械手臂，结合运动学算法和摄像头，实现机械手臂的抓取和搬运。
7.该机器人平台采用航模电池，容量大，续航能力强。
技术指标：
1.电池：12V 8400mAh 带充电保护锂电池组。
2.机身结构：采用金属结构，铝合金主架，履带车轮。
3.电机结构：直流有刷减速电机，自带编码器
电压：6-24V 重量：100g 减速比：1:45
空载电流≤80   空载转速：130rpm  额定转速：100rpm
堵转电流≤3.0   堵转扭力：6.0kg.cm
4.主控结构：基于ARM Cortex-M3 MCU处理器，SWD下载，MCU与电机之间进行隔离，并引出多样接口，可以外接超声波、红外、声音和颜色等传感器，增强学生对MCU的认知以及对MCU控制的学习。
5.JetsonNANO处理器：采用64位四核ARM A57处理器，拥有AI人工智能、超强计算性能、稳定安全等特点，同时该处理器尺寸小、功耗低，可广泛应用于图像分类、对象检测、图像分割、语音处理等领域，能够满足开发者、学生、工程师等运行AI框架和模型的需求。此外，它还支持许多常见的人工智能框架，让开发人员轻松地将自己偏爱的模型及框架集成到产品中。
6.机械手臂：四自由度，长度280mm，最大抓取重量：50g。
7.摄像头：1080P高清摄像头，基于Opencv摄像头巡线。
8.雷达：Rplidar A1，360°激光测距雷达，8000次/s测量范围，光磁融合技术，稳定性更强。支持gmapping、hector/Harto算法构建地图，支持键盘、鼠标及选择区域构建地图。
9.显示：7寸触摸大屏实时操控，ROS机器人用户交互系统，电池电量精准显示，低电量自动提醒充电。
10.ROS版本：ROS Melodic。
实验：
基础实验：
  STM32基础实验22个：KEIL开发环境的搭建、STM32GPIO控制实验、STM32串口实验、systick延时实验、IIC实验、RTC实验、IWDG独立看门狗实验、WWDG窗口看门狗实验、通用定时器实验、STM32内部温度传感器实验、STM32的DMA的实验、定时器PWM驱动实验、直流电机加减速实验、编码测速实验、速度闭环实验、舵机运动控制实验、舵机速度控制实验、舵机加减速实验、
Linux环境搭建、Linux常用工具、Linux下文件系统、Python环境搭建、Python基础知识实验、Opencv图片打开、显示和存放实验、Opencv摄像头打开、读取数据流和显示的实验、Opencv特征提取、形状识别实验、人脸识别实验、激光雷达扫描实验、SLAM地图构建实验等等
综合实验：
  SLAM地图构建实验、地图导航实验、室内定位实验、ROS操作系统实验、物体识别并抓取实验等。
</t>
  </si>
  <si>
    <t>信盈达、奥罗拉、小R科技</t>
  </si>
  <si>
    <t>智能迎宾服务机器人</t>
  </si>
  <si>
    <t>1.操作系统：安卓7.1以上操作系统为开发平台
2.上位机主芯片：处理器一:RK3399，核心数量:双核 Cortex-A72（大核）+四核 Cortex-A53（小核），GPU：ARM Mali-T860MP4高性能GPU， 六核64位超强GPU，主频高达1.8GHz，操作系统:安卓( Android7.1)。
3.上位机存储器 运行内存(RAM)容量:4 GB LP- DDR3，内部存储(RoM)容量:32GB。
4.下位机主控板 采用STM32处理器，自带7路超声测距接口，1路MP3模块接口，2路碰撞模块接口， 无线遥控接口，PCIE接口，以太网接口，3路红外接收接口，4路触碰红外避障接口，2路两相里程计接口，2路电机驱动接口，2路直线电机控制接口，3路门锁控制接口，4路防跌落接口。可以通过定制修改后支持485、TTL、232通讯，标准版只支持USB通信，自带电量检测功能，4路DCDC稳压电源，过流保护功能，自动回充功能，自带科大讯飞语音阵列转发功能。
5.下身运动性能 可以行走，转圈，可以急停。
 可以自动充电，也可以手动充电。
 配套防滑橡胶轮，不打滑。
 可以自主导航行走，自主规划路线，自动生成平面地图。
 可以设置虚拟路线，固定路线行走。
  激光雷达导航，激光探测距离25m,精度2cm，防阳光干扰，可以自主规划路线也可以建立虚拟路线，在避障前提下可以绕开障碍物。
  正常运动速度在0.3~0.7m/s可以手动调节。如果要0.7~0.9m/s的速度范围就需要厂家出厂前调好。
6.建导航地图 用PC端页面建图。
 用手机APP端建图（因为手机厂家型号太多，部分手机型号系统不一定兼容，但支持android9.0以下，小米，华为部分手机）。
 用机器人中控平板建图。
7.避障 超声波避障，有3~7个超声波（看结构而定），超声波有效距离0.5~1m.
 激光避障，并且可以绕开障碍物。
 超声和激光完全融合一体，避障反应速度灵敏，可在0.1S有触发信号。
8.语音对话 可以语音对话互动，业务咨询，业务讲解。
 在中文对话的模式下，无需切换任何模式，可以直接进行英文对话。中英文可以自由对话，不受模式限制。
 四麦阵列，语音唤醒，声源定位。
 可以自定义对话，可以批量导入自定义内容。
 有中文云端对话数据库+英文云端对话数据库。
 有语意理解、语音分析，多轮对话功能。
9.切换发音 可以在系统切换机器人的对话发音类型（比如：男声、女声、童声）。
10.切换系统语言 可以手动切换系统界面语言，中英文互相切换。
11.系统后台管理 可以编辑的自定义对话数量：云端后台3000条，本地自定义3000条。
 每台机器人配置一个账号密码pc端登入后台管理系统。
 可以多台机器人同步管理和编辑。
 厂家可以远程推送升级系统。
12.语音指令唤醒 通过呼唤唤醒词将机器人唤醒激活，即可进行对话交流，也可以语音将对话模式   退出。
13.人脸唤醒对话 可以选择唤醒摄像头的休眠时间10S、20S、30S、60S、120S。
14.对话显示框 可以选择对话框自动关闭时间5S、10S、15S、30S、60S。
15.自定义编辑 自定义语音对话内容，可以手动编辑也可以批量导入。
 自定义推广图片、视频。
 自定义人脸识别会员。
 自定义导航行走路线。
 自定义带领路线。
 自定义回充位置。
 自定义讲解内容。
16.语音对话关联推广内容 可以自定义图片、视频内容与语音对话指令相关联，说出指令后即可  在屏幕跳出需要推广的图片或者视频。
 可以自定义网站页面与语音对话指令相关联，说出指令后即可在屏幕跳出需要推广的网站页面。
可以自定义APP与语音对话指令相关联，说出指令后即可在屏幕打开需要推广的APP。
17. 添加APP功能 可以在机器人界面添加APP，并且打开使用。
18. 人脸识别 具有人脸识别功能。
 摄像头分辨率1080P。
 摄像头安装在胸前，约45度角度。
 可以批量导入人脸图库。
19.二次开发资料 可以提供底盘主板的调用协议（适用于二次开发中上位机控制器： Windows、安卓）
 可以提供安卓环境下的SDK+安卓APP对接协议+demo+说明文档。
20.麦克风主板 有4麦语音阵列，有降噪、回音消除、声源定位、打断、唤醒功能。
21.显示器 27寸十点触摸全角屏幕，亮度大于250cd/m2,屏幕比例9:16，分辨率：1080*1920FULLHD。
 显示尺寸：660*400 mm。
22.电脑配置 4G运行内存，32G储存内存。
 独立USB口，独立网口，独立音频口，独立麦克风口。
 可以连wifi，有蓝牙。
 两路串口通讯。
23.充电器 输入：交流220v，输出：直流29.4v。
24.续航能力 20AH聚合物锂电池，续航6小时。
 带电量显示模块。
 导航模式下电量低时候可以自己回去充电。
25.配件 一个手动充电器、一个回充底座、一套螺丝刀套件、两个检修后盖钥匙。
26.材料 塑料+亚克力+玻璃纤维+金属铁板共同组合。
表面工艺 喷漆。</t>
  </si>
  <si>
    <t>踏弩、澳博、信盈达</t>
  </si>
  <si>
    <t>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</si>
</sst>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_);[Red]\(0\)"/>
    <numFmt numFmtId="179" formatCode="\¥#,##0.00_);[Red]\(\¥#,##0.00\)"/>
  </numFmts>
  <fonts count="9">
    <font>
      <sz val="12"/>
      <color theme="1"/>
      <name val="宋体"/>
      <charset val="134"/>
      <scheme val="minor"/>
    </font>
    <font>
      <b/>
      <sz val="14"/>
      <color theme="1"/>
      <name val="宋体"/>
      <charset val="134"/>
      <scheme val="minor"/>
    </font>
    <font>
      <b/>
      <sz val="12"/>
      <color theme="1" tint="4.9989318521683403E-2"/>
      <name val="微软雅黑"/>
      <charset val="134"/>
    </font>
    <font>
      <sz val="11"/>
      <color theme="1"/>
      <name val="宋体"/>
      <charset val="134"/>
      <scheme val="minor"/>
    </font>
    <font>
      <sz val="11"/>
      <name val="宋体"/>
      <charset val="134"/>
      <scheme val="minor"/>
    </font>
    <font>
      <sz val="10"/>
      <name val="Arial"/>
      <family val="2"/>
    </font>
    <font>
      <b/>
      <sz val="12"/>
      <color rgb="FFFF0000"/>
      <name val="微软雅黑"/>
      <charset val="134"/>
    </font>
    <font>
      <b/>
      <sz val="12"/>
      <color theme="1"/>
      <name val="微软雅黑"/>
      <charset val="134"/>
    </font>
    <font>
      <sz val="9"/>
      <name val="宋体"/>
      <charset val="134"/>
      <scheme val="minor"/>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cellStyleXfs>
  <cellXfs count="17">
    <xf numFmtId="0" fontId="0" fillId="0" borderId="0" xfId="0">
      <alignment vertical="center"/>
    </xf>
    <xf numFmtId="0" fontId="2" fillId="0" borderId="2"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0" fontId="4" fillId="2" borderId="2" xfId="0"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79" fontId="4" fillId="2" borderId="2" xfId="0" applyNumberFormat="1" applyFont="1" applyFill="1" applyBorder="1" applyAlignment="1">
      <alignment horizontal="center" vertical="center" wrapText="1"/>
    </xf>
    <xf numFmtId="0" fontId="0" fillId="0" borderId="2" xfId="0" applyBorder="1">
      <alignment vertical="center"/>
    </xf>
    <xf numFmtId="0" fontId="3" fillId="0" borderId="2" xfId="0" applyFont="1" applyFill="1" applyBorder="1" applyAlignment="1">
      <alignment horizontal="center" vertical="center" wrapText="1"/>
    </xf>
    <xf numFmtId="0" fontId="0" fillId="0" borderId="2" xfId="0" applyBorder="1" applyAlignment="1">
      <alignment horizontal="center" vertical="center"/>
    </xf>
    <xf numFmtId="0" fontId="0" fillId="0" borderId="0" xfId="0" applyFont="1">
      <alignment vertical="center"/>
    </xf>
    <xf numFmtId="179" fontId="2" fillId="0" borderId="2" xfId="0" applyNumberFormat="1" applyFont="1" applyFill="1" applyBorder="1" applyAlignment="1">
      <alignment horizontal="center" vertical="center" wrapText="1"/>
    </xf>
    <xf numFmtId="179" fontId="0" fillId="0" borderId="2" xfId="0" applyNumberFormat="1" applyBorder="1" applyAlignment="1">
      <alignment horizontal="center" vertical="center"/>
    </xf>
    <xf numFmtId="0" fontId="1" fillId="0" borderId="0" xfId="0" applyFont="1" applyAlignment="1">
      <alignment horizontal="center" vertical="center"/>
    </xf>
    <xf numFmtId="0" fontId="0" fillId="0" borderId="1" xfId="0" applyFont="1" applyBorder="1" applyAlignment="1">
      <alignment horizontal="lef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workbookViewId="0">
      <selection activeCell="H6" sqref="H6"/>
    </sheetView>
  </sheetViews>
  <sheetFormatPr defaultColWidth="9" defaultRowHeight="14.25"/>
  <cols>
    <col min="1" max="1" width="18.875" customWidth="1"/>
    <col min="2" max="2" width="14.5" customWidth="1"/>
    <col min="3" max="3" width="10.375" customWidth="1"/>
    <col min="4" max="4" width="31.875" customWidth="1"/>
    <col min="5" max="5" width="7.5" customWidth="1"/>
    <col min="8" max="8" width="22.75" customWidth="1"/>
    <col min="9" max="9" width="12.625" customWidth="1"/>
    <col min="10" max="10" width="23.25" customWidth="1"/>
  </cols>
  <sheetData>
    <row r="1" spans="1:10" ht="36.6" customHeight="1">
      <c r="A1" s="15" t="s">
        <v>0</v>
      </c>
      <c r="B1" s="15"/>
      <c r="C1" s="15"/>
      <c r="D1" s="15"/>
      <c r="E1" s="15"/>
      <c r="F1" s="15"/>
      <c r="G1" s="15"/>
      <c r="H1" s="15"/>
      <c r="I1" s="15"/>
      <c r="J1" s="15"/>
    </row>
    <row r="2" spans="1:10" ht="29.45" customHeight="1">
      <c r="A2" s="16" t="s">
        <v>1</v>
      </c>
      <c r="B2" s="16"/>
      <c r="C2" s="16"/>
      <c r="D2" s="16"/>
      <c r="E2" s="16"/>
      <c r="F2" s="16"/>
      <c r="G2" s="16"/>
      <c r="H2" s="16"/>
      <c r="I2" s="16"/>
      <c r="J2" s="16"/>
    </row>
    <row r="3" spans="1:10" ht="54">
      <c r="A3" s="1" t="s">
        <v>2</v>
      </c>
      <c r="B3" s="1" t="s">
        <v>3</v>
      </c>
      <c r="C3" s="1" t="s">
        <v>4</v>
      </c>
      <c r="D3" s="1" t="s">
        <v>5</v>
      </c>
      <c r="E3" s="1" t="s">
        <v>6</v>
      </c>
      <c r="F3" s="2" t="s">
        <v>7</v>
      </c>
      <c r="G3" s="1" t="s">
        <v>8</v>
      </c>
      <c r="H3" s="1" t="s">
        <v>9</v>
      </c>
      <c r="I3" s="13" t="s">
        <v>10</v>
      </c>
      <c r="J3" s="1" t="s">
        <v>11</v>
      </c>
    </row>
    <row r="4" spans="1:10" ht="49.9" customHeight="1">
      <c r="A4" s="3" t="s">
        <v>12</v>
      </c>
      <c r="B4" s="3" t="s">
        <v>13</v>
      </c>
      <c r="C4" s="4" t="s">
        <v>14</v>
      </c>
      <c r="D4" s="5" t="s">
        <v>15</v>
      </c>
      <c r="E4" s="6"/>
      <c r="F4" s="6">
        <v>18</v>
      </c>
      <c r="G4" s="7" t="s">
        <v>16</v>
      </c>
      <c r="H4" s="8">
        <v>3950</v>
      </c>
      <c r="I4" s="8">
        <f t="shared" ref="I4:I9" si="0">F4*H4</f>
        <v>71100</v>
      </c>
      <c r="J4" s="7" t="s">
        <v>17</v>
      </c>
    </row>
    <row r="5" spans="1:10" ht="49.9" customHeight="1">
      <c r="A5" s="3" t="s">
        <v>18</v>
      </c>
      <c r="B5" s="3" t="s">
        <v>13</v>
      </c>
      <c r="C5" s="4" t="s">
        <v>14</v>
      </c>
      <c r="D5" s="5" t="s">
        <v>19</v>
      </c>
      <c r="E5" s="9"/>
      <c r="F5" s="6">
        <v>15</v>
      </c>
      <c r="G5" s="7" t="s">
        <v>16</v>
      </c>
      <c r="H5" s="8">
        <v>8200</v>
      </c>
      <c r="I5" s="8">
        <f t="shared" si="0"/>
        <v>123000</v>
      </c>
      <c r="J5" s="7" t="s">
        <v>17</v>
      </c>
    </row>
    <row r="6" spans="1:10" ht="49.9" customHeight="1">
      <c r="A6" s="10" t="s">
        <v>20</v>
      </c>
      <c r="B6" s="3" t="s">
        <v>13</v>
      </c>
      <c r="C6" s="4" t="s">
        <v>14</v>
      </c>
      <c r="D6" s="5" t="s">
        <v>21</v>
      </c>
      <c r="E6" s="9"/>
      <c r="F6" s="6">
        <v>2</v>
      </c>
      <c r="G6" s="7" t="s">
        <v>16</v>
      </c>
      <c r="H6" s="8">
        <v>17900</v>
      </c>
      <c r="I6" s="8">
        <f t="shared" si="0"/>
        <v>35800</v>
      </c>
      <c r="J6" s="7" t="s">
        <v>22</v>
      </c>
    </row>
    <row r="7" spans="1:10" ht="49.9" customHeight="1">
      <c r="A7" s="10" t="s">
        <v>23</v>
      </c>
      <c r="B7" s="3" t="s">
        <v>13</v>
      </c>
      <c r="C7" s="4" t="s">
        <v>14</v>
      </c>
      <c r="D7" s="5" t="s">
        <v>24</v>
      </c>
      <c r="E7" s="9"/>
      <c r="F7" s="6">
        <v>10</v>
      </c>
      <c r="G7" s="7" t="s">
        <v>25</v>
      </c>
      <c r="H7" s="8">
        <v>6500</v>
      </c>
      <c r="I7" s="8">
        <f t="shared" si="0"/>
        <v>65000</v>
      </c>
      <c r="J7" s="7" t="s">
        <v>26</v>
      </c>
    </row>
    <row r="8" spans="1:10" ht="49.9" customHeight="1">
      <c r="A8" s="10" t="s">
        <v>27</v>
      </c>
      <c r="B8" s="3" t="s">
        <v>13</v>
      </c>
      <c r="C8" s="4" t="s">
        <v>14</v>
      </c>
      <c r="D8" s="5" t="s">
        <v>28</v>
      </c>
      <c r="E8" s="9"/>
      <c r="F8" s="6">
        <v>10</v>
      </c>
      <c r="G8" s="7" t="s">
        <v>16</v>
      </c>
      <c r="H8" s="8">
        <v>9500</v>
      </c>
      <c r="I8" s="8">
        <f t="shared" si="0"/>
        <v>95000</v>
      </c>
      <c r="J8" s="7" t="s">
        <v>29</v>
      </c>
    </row>
    <row r="9" spans="1:10" ht="69" customHeight="1">
      <c r="A9" s="3" t="s">
        <v>30</v>
      </c>
      <c r="B9" s="3" t="s">
        <v>13</v>
      </c>
      <c r="C9" s="4" t="s">
        <v>14</v>
      </c>
      <c r="D9" s="5" t="s">
        <v>31</v>
      </c>
      <c r="E9" s="9"/>
      <c r="F9" s="6">
        <v>1</v>
      </c>
      <c r="G9" s="7" t="s">
        <v>16</v>
      </c>
      <c r="H9" s="8">
        <v>65000</v>
      </c>
      <c r="I9" s="8">
        <f t="shared" si="0"/>
        <v>65000</v>
      </c>
      <c r="J9" s="7" t="s">
        <v>32</v>
      </c>
    </row>
    <row r="10" spans="1:10" ht="49.9" customHeight="1">
      <c r="A10" s="9"/>
      <c r="B10" s="9"/>
      <c r="C10" s="9"/>
      <c r="D10" s="9"/>
      <c r="E10" s="11" t="s">
        <v>33</v>
      </c>
      <c r="F10" s="11">
        <f>SUM(F4:F9)</f>
        <v>56</v>
      </c>
      <c r="G10" s="11"/>
      <c r="H10" s="11"/>
      <c r="I10" s="14">
        <f>SUM(I4:I9)</f>
        <v>454900</v>
      </c>
      <c r="J10" s="9"/>
    </row>
    <row r="13" spans="1:10">
      <c r="A13" s="12"/>
    </row>
  </sheetData>
  <mergeCells count="2">
    <mergeCell ref="A1:J1"/>
    <mergeCell ref="A2:J2"/>
  </mergeCells>
  <phoneticPr fontId="8" type="noConversion"/>
  <pageMargins left="0.511811023622047" right="0.511811023622047" top="0.55118110236220497" bottom="0.55118110236220497"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采购需求清单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PC</cp:lastModifiedBy>
  <cp:lastPrinted>2021-09-03T03:30:00Z</cp:lastPrinted>
  <dcterms:created xsi:type="dcterms:W3CDTF">2019-08-01T01:41:00Z</dcterms:created>
  <dcterms:modified xsi:type="dcterms:W3CDTF">2022-07-18T03:08:59Z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0630B864A2B84476BB629F62CFD92202</vt:lpwstr>
  </property>
</Properties>
</file>