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" sheetId="1" r:id="rId1"/>
  </sheets>
  <definedNames>
    <definedName name="_xlnm.Print_Area" localSheetId="0">'Sheet'!$A$1:$O$28</definedName>
    <definedName name="_xlnm.Print_Titles" localSheetId="0">'Sheet'!$3:$3</definedName>
  </definedNames>
  <calcPr fullCalcOnLoad="1"/>
</workbook>
</file>

<file path=xl/sharedStrings.xml><?xml version="1.0" encoding="utf-8"?>
<sst xmlns="http://schemas.openxmlformats.org/spreadsheetml/2006/main" count="124" uniqueCount="84">
  <si>
    <t>微机原理实验室项目参数表(31台电脑）</t>
  </si>
  <si>
    <t>申报单位：计算机学院</t>
  </si>
  <si>
    <r>
      <t xml:space="preserve"> </t>
    </r>
    <r>
      <rPr>
        <sz val="9"/>
        <rFont val="宋体"/>
        <family val="0"/>
      </rPr>
      <t xml:space="preserve">                           </t>
    </r>
    <r>
      <rPr>
        <sz val="9"/>
        <rFont val="宋体"/>
        <family val="0"/>
      </rPr>
      <t>填表日期：2022年</t>
    </r>
    <r>
      <rPr>
        <sz val="9"/>
        <rFont val="宋体"/>
        <family val="0"/>
      </rPr>
      <t>6</t>
    </r>
    <r>
      <rPr>
        <sz val="9"/>
        <rFont val="宋体"/>
        <family val="0"/>
      </rPr>
      <t>月</t>
    </r>
  </si>
  <si>
    <t>序号</t>
  </si>
  <si>
    <t>设备名称</t>
  </si>
  <si>
    <t>设备型号规格</t>
  </si>
  <si>
    <t>详细技术参数</t>
  </si>
  <si>
    <t>单位</t>
  </si>
  <si>
    <t>单价
(万元)</t>
  </si>
  <si>
    <t>数量</t>
  </si>
  <si>
    <t>总值(万元)</t>
  </si>
  <si>
    <t>产地、厂商</t>
  </si>
  <si>
    <t>微机原理实验室</t>
  </si>
  <si>
    <t>储物柜</t>
  </si>
  <si>
    <t>定制</t>
  </si>
  <si>
    <t>长宽高：1200mm*400mm*1800mm，厚度≥0.6mm</t>
  </si>
  <si>
    <t>个</t>
  </si>
  <si>
    <t>吊顶</t>
  </si>
  <si>
    <t>1、60*60cm吸音矿棉板吊顶，遇热及潮湿不变形；
铝方通长条吊顶，含LED嵌入式顶灯
1、600*600mm，集成吊顶LED平板灯；
2、5600k-6500k恒定色温，发光均匀，显色指数Ra≥80，单盏灯功率≥30w，光通量2600lm；</t>
  </si>
  <si>
    <t>平米</t>
  </si>
  <si>
    <t>北京/豪亚、广州/博仕、南昌/辉煌</t>
  </si>
  <si>
    <t>功率放大器</t>
  </si>
  <si>
    <t>EX380</t>
  </si>
  <si>
    <t>合并式功率放大器，采用 ADI SHARC 系列高性能 21375 DSP 的处理器器，数模/模数采样率为48KHz，拥有输出7段参量均衡，输入15段参量均衡
• 较大输入电平：4V（RMS）
• 音频通道增益：12dB
• 麦克风灵敏度：64mV（Out：4V）
• 信噪比：&gt;80dB
• 输出功率：8欧350w*2
• 输入电压：220V 50Hz</t>
  </si>
  <si>
    <t>台</t>
  </si>
  <si>
    <t xml:space="preserve">BUDHE </t>
  </si>
  <si>
    <t>环境改建</t>
  </si>
  <si>
    <t>按要求施工</t>
  </si>
  <si>
    <t>（1）清除墙面、地面脏物，墙面、天花板888粉刷一底三遍。
（2）将室内原日光灯拆除。
（3）实验室布线。采用国产优质电线电源布线，空调6平米、插座4平米,照明2.5平米；智能平板布线；采用优质六类无屏蔽双绞线、AMP水晶头实施网络布线；强、弱电分开独立走线并加配优质PVC线管（或线槽），易踩踏处采用优质钢槽。
（4）更换配电箱，配置漏电开关，分照明、空调、设备、插座配置分控开关；在空调室内机安装位置设带盒空气开关直接与空调相连。
（5）定制并安装罗马杆遮光窗帘。
（6）在北面窗户安装高约600-800mm优质不锈钢防护栏。</t>
  </si>
  <si>
    <t>间</t>
  </si>
  <si>
    <t>机柜</t>
  </si>
  <si>
    <t>1米</t>
  </si>
  <si>
    <t>套</t>
  </si>
  <si>
    <t>精致</t>
  </si>
  <si>
    <t>讲台桌椅</t>
  </si>
  <si>
    <t xml:space="preserve">（1）钢木结构,桌架采用25方管；
（2）桌面采用25mm厚多层实木板，优质银拉丝贴面，基材经防潮、防虫、防腐等化学处理，强度高，抗弯力强，刚性好、不变形、比重合理，达到国际握钉测试标准；原材料树种一致，甲醛含量：1.5mg/L，密度780kg/m3，吸水厚度膨胀率1.3%/24小时；采用热压工艺处理，面平整、无脱胶、鼓泡、无裂纹、压痕和划伤；倒棱、圆角、圆线均匀，优质五金配件。
（3）教师椅子1个；
（4）桌内是否需要开孔和开孔位置及后期走线方式（隐藏式）与使用方沟通。
（5）讲台桌子和椅子的外观，由供货方提供3种可选样式，最终由使用方确定。
（6）每套桌椅配一个6孔的国产优质插线板。"
</t>
  </si>
  <si>
    <t>智慧黑板</t>
  </si>
  <si>
    <t>希沃、华为|BA86EK/TY-LE86</t>
  </si>
  <si>
    <t>一、 整体要求：
1、整机采用三拼接平面一体化设计，无推拉式结构及外露连接线，外观简洁。整机尺寸宽度≥4200mm（视现场可增长），高度≥1200mm。整机前朝向面板支持教师用作黑板书写板书。主屏与两侧屏幕均支持普通粉笔、液体粉笔、水溶性粉笔等直接书写；
2、整机具有减滤蓝光功能，可通过物理功能按键启用减滤蓝光模式。（提供省级或省级以上权威检测机构出具检测报告并加盖公章），产品为该品牌最新一代一体机产品；
3、整机支持机身前置物理按键一键切换画面显示比例（4：3与16:9），便于对不同页面比例的PPT课件实现全屏展示；
4、整机内置非独立外扩展的摄像头，≥500万像素，支持二维码扫码识别功能。整机内置非独立外扩展的麦克风，搭配一键录屏对课堂音频进行采集。（提供省级及以上权威检测机构出具检测报告并加盖公章）；
5、整机左右双侧边栏虚拟按键设计，通过侧边栏可调用音量+/-、亮度+/-、批注、主页等（提供省级或省级以上权威检测机构出具检测报告并加盖公章）。
6、整机内置无线网络模块，采用全向前置信号接发设计，网络信号接发源不局限在整机后方某一方向某一位置，无任何外接、转接天线及网卡可实现正常网络连接；
7、外联电脑设备通过标准TypeC线连接至整机TypeC口即可将外联电脑传屏，无需连接触控USB线即可实现触控外联电脑操作；外接电脑可直接调用整机内置摄像头、麦克风、扬声器，在外接电脑即可拍摄教室画面（提供省级或省级以上权威检测机构出具检测报告并加盖公章）。
8、整机处于任意通道下，可唤醒互动课堂功能。支持手机扫描二维码，实现互动答题功能。支持老师发起单选题、多选题、抢答题等，答题结束可查看答题结果，帮助老师了解课堂学习情况。学生可便捷设置姓名，方便老师管理课堂答题情况。支持开启或关闭信息接收功能，开启后学生可通过手机发送信息至智慧黑板展示，增加课堂互动方式；
二、嵌入式系统要求：
1、无PC状态下，嵌入式安卓操作系统可实现windows系统中常用的教学应用功能，如白板书写、Office软件使用、网页浏览等；
三、内置插拔式计算机模块参数要求：
1、处理器：Intel Core i7 十代或十代以上 CPU；
2、内存规格：DDR4内存，16G；512G 固态硬盘；
3、内置主机电脑模块采用按压式卡扣，采用Intel标准140Pin接口或传输速率≥10Gbps的万兆级接口</t>
  </si>
  <si>
    <t>希沃/华为</t>
  </si>
  <si>
    <t>静电地板</t>
  </si>
  <si>
    <t xml:space="preserve">1、基材选用高强度硅酸钙板，面板材质采用瓷砖，底部选用经强化处理的镀锌钢板（参照科1机房）；
2、规格：600*600*40mm；
3、环境湿度：45％－75％，温度：20－30ºC；
4、集中载荷≥450KG，冲击载荷(N)≥650，极限载荷(N)≥13000，均布载荷(N)≥23000，滚动载荷(N)≥4400；
5、防火性能：Class1；
6、系统电阻：1*106Ω-1*1010Ω；
7、支架：全钢镀锌支架，高度可调
</t>
  </si>
  <si>
    <t>广州/巨华、石家庄/鸿鑫、西安/红梅</t>
  </si>
  <si>
    <t>扩声扬声器</t>
  </si>
  <si>
    <t>251</t>
  </si>
  <si>
    <t>全天候二路扬声器
两只6.35公分的Twiddler单元,一只13.3公分低音,颜色:黑,白,体积(公分):34.3高 X14.6宽 X 20.3深,最宜配合10-200瓦之功放,阻抗4-8Ω</t>
  </si>
  <si>
    <t>只</t>
  </si>
  <si>
    <t>博世/bose</t>
  </si>
  <si>
    <t>数字WIFI会议代表话筒</t>
  </si>
  <si>
    <t>QT-GW720D</t>
  </si>
  <si>
    <t>1、采用真正的天线分集技术，DSSS调制确保传输途中具有极高抗干扰性
2、采用无线基站方式进行语音数据交互确保音频延时少于10MS
3、128位数字加密和48位PIN码加密保护，确保会议的私密性，避免窃听和恶意干扰
4、具有讨论发言、摄像跟踪等功能 
5、采用心形指向性麦克风
6、采用启拓QTRF-DERFI数字抗干扰技术，确保会场内设备不受手机、蓝牙、无线电等信号干扰
7、 每台终端单元可以自动具备无线收发中继功能，单元与单元之间相互组网确保数据永不丢失
8、全频率范围内自动识别干扰频率，并自动无声切换到无干扰频率范围
9、配合摄像机可以进行摄像跟踪
10、 OLED显示屏，可显示单元的工作状况
11、脱离电脑使用时，系统可以正常运行
12、系统软件可以针对每个发言单元发送短消息（选配）
13、内置可充电锂电池，电池电量支持12个小时连续发言(选配电池可拆卸）
产品参数：
单元底座：
频率范围：2.4GHz；5.2GHZ；5.8GHz
通讯方式：DSSS调制
发射功率：每通道和区域最大20dBm
显示屏：OLED显示屏
最大功耗：2.0W
外形材质：ABS树脂
颜色：黑色
重量：约0.8kg（带话筒杆）
外形尺寸：117×140×50.48mm  (宽×深×高)（不含话筒杆）
单元咪杆：
拾音器：心型电容式拾音体
灵敏度：-46 dBV/Pa
信噪比：&gt;70dB
频率响应：30～20000Hz
输入阻抗：2kΩ
等效噪声：20dBA(SPL)
工作温度：0℃to+55℃
最大声压：125dB(THD&lt;3%)
咪杆长度：430mm(标配)/300mm(选配)
方向性：0°/180° &gt; 20 dB (1 kHz)</t>
  </si>
  <si>
    <t>启拓/QITUO</t>
  </si>
  <si>
    <t>数字WIFI会议主席话筒</t>
  </si>
  <si>
    <t>QT-GW720C</t>
  </si>
  <si>
    <t xml:space="preserve">数字网络会议主机 </t>
  </si>
  <si>
    <t>QT-G710M</t>
  </si>
  <si>
    <t>1、系统具有发言讨论、摄像跟踪、会议签到、ID编码、桌牌显示等功能 
2、系统主机与发言单元采用标准CAT5网线连接
3、系统主机也可以接入第三方交换机与发言单元进行语音数据通讯
4、系统主机具有数字音频输出，便于和其他数字音频设备进行无损传输
5、系统主机具有DANTE数字音频输出，便于和其他DANTE音频设备进行语音通讯
6、系统主机2.23寸OLED显示屏
7、系统主机具备光纤输入输出（选配）
8、系统主机具有无线会议和有线会议同时使用的功能，添加一台AP无线路由器就可以组成无线+有线会议系统，并同在一套系统之运行
9、系统主机可以对每台发言单元进行调节增益和均衡（5段）
10、系统主机音频输出具有5段均衡可进行调整
11、系统主机具有环形手拉手连接双机备份功能，当系统主机出现故障时，备份主机立刻启动接管确保会议正常进行
12、系统主机与麦克风可以进行内部文字通讯短消息，便于会议进行中传递信息
13、系统软件上编辑参会人员姓名，发言单元前屏和后屏可同步显示出参会人员准确找到自己的位置
14、采用QTDSP-DPT数字音频处理及传输技术，音频实现完全数字化
15、音频信号采用专用的高性能DSP进行处理，支持48kHz音频采样频率
16、系统软件具有针对麦克风设置多级权限（主席机、VIP、代表等根据职位性质分配不同权限)
17、系统主机内置均衡对系统输出的信号进行调整，以满足不同的会议场场合
18、每台麦克风具备全球唯一的ID号，可方便安装并避免ID号重复
19、每个麦克风可独立工作，确保系统中任意一台麦克风的故障和更换，都不会影响到整套系统的正常运行
20、内置四路视频切换，可配置4台高速云台摄像机，通过预设后，可对发言麦克风进行视像跟踪，外置高清视频矩阵可以和高清摄像机联动切换（摄像机数量不限）
21、系统主机可修改IP地址，与控制电脑之间采用先进的TCP/IP连接控制方式，可以实现会议系统的远程控制、远程诊断和远程升级型号
产品参数
麦克风容量：不限数量
通道隔离度：&gt;85 dB
动态范围：&gt;94 dB
总谐波失真：&lt;0.05%
频率响应：30 Hz ~20000 Hz
信 噪比：&gt;96 dB
输出阻抗：&gt;1 kΩ
麦克风接口：RJ45 ×2
音频输入：LINE IN 2: +10 dBu 非平衡（凤凰插座）
音频输出：LINE OUT 1: +20 dBu 平衡（卡侬母座），LINE OUT 2: +20 dBu 非平衡
视频输入：BNC  ×4
视频输出：BNC  ×2
控制接口：RJ45/DB9
服务显示屏：RJ45
数字输出：CobraNet、Dante、AVB 数字接口(选配模块）
最大功耗：165 W
连接方式：CAT5 标准网线 +RJ45
电  源：AC 100 V-120 V 60 Hz，AC 220 V-240 V 50 Hz
颜  色：黑色/银色</t>
  </si>
  <si>
    <t>无线收发中继器</t>
  </si>
  <si>
    <t>QT-NET720W</t>
  </si>
  <si>
    <t>使用128位数字加密和24位PIN码加密，防止未经授权的数据窃取。可自动拦截未经主机授权的无线设备，安全性更高。采用自适应跳频技术，前向误差校正与重传机制，具有主动纠错的特性。利用共存机制授权单元来避免干扰，或被其他无线系统干扰。无线会议基站信号可视距离为5~30 米。采用网线连接方式，布线安装更加方便快捷。
产品参数：采用真正的天线分集技术，DSSS调制确保在2.4/5.2/5.8GHz传输频率范围内具有高抗干扰性，会议途中如遇到干扰频率系统自动切换优质频段，主机和终端单元信号通讯采用无线基站方式进行语音数据交互，确保音频延时少于10MS。
1、确保了会议私密性，避免窃听和恶意干扰；
2、可自动拦截未经主机授权的无线设备，安全性更高；
3、利用共存机制授权单元来避免干扰，或被其他无线系统干扰；
4、采用自适应跳频技术，前向误差校正与重传机制，具有主动纠错的特性；
5、无线会议基站辐射直径高达30米；
6、采用网线连接方式，布线安装更加方便快捷。
技术参数：
工作频率：2.4G/5.2G/5.8GHz
频率响应：30Hz～20KHz
调制方式：DSSS
采  样  率：48KHz
无线功率：20dBm
传  输  率：5Mbps
灵  敏  度：-90dB
信  噪  比：≥102dB
谐波失真：0.04%
工作电源：DC12～48V/1A</t>
  </si>
  <si>
    <t>无线一拖二手持话筒</t>
  </si>
  <si>
    <t>QT-W71S</t>
  </si>
  <si>
    <t>DPLL数字锁相环多信道频率合成技术，在50MHz频率带宽内，以250KHz信道间隔，提供多达200个信道选择,方便多套机器同时使用，轻松避开各类干扰
收发设置 频道/红外同步
天线   可拆卸1/2波长鞭状天线
射频载波范围 470–932MHz, 视地区而定
发射功率 ＜10mW
射频调谐步进 25 kHz, 视地区而定
镜频抑制 ＞70dB(典型值）
射频灵敏度 -96dBm at 10-5BER
信号延迟 ＜2.6ms
频响范围 30Hz–20kHz(±1dB)
音频动态范围  A加权（典型值），系统增益@+10＞120dB
总谐波失真 −12dB FS输出，系统增益@+10＜0.1%
通道数         2通道
输出方式 独立XLR输出及6.35插头混合输出
供电系统 DC12～17DC，500mA～2000mA
机架附件 机架片×2
★ 发射机类型: 手持式
输出功率  高功率10mW；低功率3mW 
杂散抑制  -60 dB 
供电  两节AA电池 
使用时间  10mW时大于10个小时，3mW时大于15个小时</t>
  </si>
  <si>
    <t>无线智能充电器</t>
  </si>
  <si>
    <t>QT-CD04</t>
  </si>
  <si>
    <t>支持4台设备同时充电,34W大功率，支持同时快充，一个顶四个节省空间不多占插座
6.8A总输出电流，任意单口支持2.4A Max ,适用于大容量电池的设备快速充电
内置智能管理芯片，根据不同机型，智能匹配并稳定输出所需电流
快速充电且不损伤电池
技术参数
输出总功率: 34W Max
输入: AC 100-240V、50/60Hz、 1.2AMax
输出: DC 5V/6.8A(单口DC 5V/2.4A Max)
保护:过压、过流、过温、短路、欠压等</t>
  </si>
  <si>
    <t>学生桌椅</t>
  </si>
  <si>
    <t>"（1）钢木结构,桌架采用25方管；
（2）桌子：长：1600mm，高：750mm，宽：650mm（具体尺寸以实际测量及设计为准）；
（3）桌面采用25mm厚多层实木板，优质银拉丝贴面，基材经防潮、防虫、防腐等化学处理，强度高，抗弯力强，刚性好、不变形、比重合理，达到国际握钉测试标准；原材料树种一致，甲醛含量：1.5mg/L，密度780kg/m3，吸水厚度膨胀率1.3%/24小时；采用热压工艺处理，面平整、无脱胶、鼓泡、无裂纹、压痕和划伤；倒棱、圆角、圆线均匀，优质五金配件。
（4）每张桌子配2个实木凳子；
（5）桌内是否需要开孔和开孔位置及后期走线方式（隐藏式）与使用方沟通。
（6）桌子和椅子的外观由供货方提供3种可选样式，最终由使用方确定。
（7）每套桌椅配一个6孔的国产优质插线板。"</t>
  </si>
  <si>
    <t>交换机</t>
  </si>
  <si>
    <t>DGS-1026TPL-CN、5024PV5-EI、S1730S-S24T4S-A1</t>
  </si>
  <si>
    <t xml:space="preserve">24个10/100/1000Mbps PoE RJ-45电口，2个1000Mbps SFP光口，支持端口自适应，交换容量：52Gbps，包转发率 38.7Mpps
</t>
  </si>
  <si>
    <t>上海/友讯电子、杭州/华三、深圳/华为</t>
  </si>
  <si>
    <t>交换机机柜</t>
  </si>
  <si>
    <t>JZ-FA6612、G2.6622、JF6622、W6612</t>
  </si>
  <si>
    <t xml:space="preserve">22U 600mm宽 x 600mm深（要求可以正常放置最后购买的教师机和学生机交换机） +1个六位PDU，带风扇
</t>
  </si>
  <si>
    <t>深圳/精致网络、昆山/图腾、上海/京峰/图滕</t>
  </si>
  <si>
    <t>台式计算机</t>
  </si>
  <si>
    <t>S01/启天M428/OptiPlex7080/7090MT</t>
  </si>
  <si>
    <t xml:space="preserve">1、机型：商用台式机
2、显示器：21.5寸 
3、处理器：≥第11代智能英特尔酷睿 i7-11700，16 MB 高速缓存， 8 核，16线程， 2.5 GHz 至 4.9 GHz； 
4、芯片组：≥Intel Q570芯片组 
5、内 存：≥16 GB DDR4 内存 (支持4插槽扩展，最高支持3200 MHz 内存) 
6、硬 盘：配置1块256G PCIE NVMe Class M.2 SSD + 1块3.5 英寸 1 TB 7200 rpm SATA 
7、显 卡：英特尔集成显卡 
8、光 驱：可选8x DVD+/-RW 9.5mm 光驱 
9、网 卡：以太网 LAN 10/100/1000 (支持WIFI 6 +蓝牙5.1) 
10、音频与扬声器：立体声扬声器，采用 Waves MaxxAudio Pro总计4W功率 
11、视频端口：2个DisplayPort 1.4 端口 ；可加选1 个 VGA 端口/DisplayPort 1.4 端口/HDMI 2.0b 端口/USB 3.2 Gen2 Type-C 端口 
12、扩展插槽：1 个 SD 卡插槽（可选）；1 个全高 Gen 4 PCIe x16 插槽；1 个全高 Gen 4 PCIe x4 插槽开口端；2 个全高 PCIe x1 插槽；1 个用于 Wi-Fi 和蓝牙卡的 M.2 2230 插槽；1 个用于 SSD 的 M.2 2230/2280 插槽；4 个用于 2.5 英寸 HDD/SSD 和纤薄光驱的 SATA 插槽 
13、I/O端口：10*USB(USB3.2&gt;6个) ;RJ-45端口;通用音频插孔(2in1);串并口(可选);PS2(可选) 
14、机箱：立式机箱 体积≥14.6L,免工具开箱 
15、电源：不低于400W功率 80Plus 白金认证，能效为 92%（典型值）的 360 W 高效 PSU（80 Plus 白金认证），（电源与主机同品牌、具备电源故障诊断指示灯，诊断灯和电源一体，可通过诊断灯是否亮起诊断电源故障） 键盘鼠标 原厂USB键鼠套装 
16、认证：权威机构提供的平均无故障时间100万小时认证证书; 设备原厂具备工程设计专项资质和建筑智能化系统设计乙级，提供工程设计资质证书 设备通过国家电子计算机质量监督检验中心的电磁兼容性检验:①电源端口雷击实验（实验电压：横向2.5kV,纵向2.5Kv）；②电信端口雷击实验（实验电压：横向1.5kV,端口对地1.5Kv）。设备通过国家电子计算机质量监督检验中心噪声检验：噪声声功率级为2.87Bel（A）CCC认证、能源之星认证、EPEAT认证，设备通过国家电子计算机质量监督检验中心防火实验。以上认证均需要提供相关证书证明 
17、售后服务：≥3年期硬件免费保修和≥3年期远程诊断后下一工作日上门服务，可选服务期内不限更换数量的硬盘保留服务。 
18、系统：出厂预装正版windows 10教育版, 
19、软件：预装Microsoft Office 20、网络同传： ①出厂预装同品牌网络同传软件，简单易懂，方便操作。 ②. 基于Windows平台，支持Windows2000、WindowsXP、、Windows Vista、Windows7、Windows8，windows10，Windows server 2003，Windows 2008 R2等全系列Windows平台，及linux立即还原。 ③ ★支持GPT/MBR系统0秒切换不需要设置BIOS直接进入。 ④ ★最大系统管理：最多支持创建64个操作系统，可隐藏操作系统不让使用，支持NTFS/FAT32资料盘自动清除，支持共用分区保护。 ⑤IP地址管理：支持多系统多IP功能(不同系统可设定不同IP或DHCP)，支持网卡与IP地址绑定。 ⑥★网络同传速度：100Mbps网络环境下克隆速度 600-800Mbps /分，1Gbps网络环境下克隆速度1200M--5000Mbps /分。 ⑦★最大同传模式：支持任意发送端，最多支持254台电脑网络同传，采用树状多点还原技术，支持建立254个还原点，每个还原点各自独立，可恢复任意还原点。 ⑧ 远程还原控制：可设定任意还原点：如每次开机还原、每天还原，每周一还原、每月一号还原。 ⑨★远程外设管理：支持禁止使用USB ，DVD/CD-ROM存储设备。 ⑩★★远程网络控制：可控制学生机是否能上网，或者设定机房内计算机内外网的访问黑白名单，提供良好教学环境。 ★★远程屏幕查看：可远程查看学生机屏幕，对学生进行实时指导。 ★★远程屏幕广播：支持远程屏幕消息广播，及时通知消息，在练习，考试时进行提醒。 ★远程屏幕锁定：自动锁定屏幕，鼠标，键盘，使学生认真听讲。
</t>
  </si>
  <si>
    <t>重庆/惠普（中国）、北京/联想集团、厦门/戴尔（中国）</t>
  </si>
  <si>
    <t>微机接口实验系统</t>
  </si>
  <si>
    <t>LA-86/LTE-NL-03A/TDX-PITE</t>
  </si>
  <si>
    <t xml:space="preserve">一、总体要求
1、由铝木合金箱体、稳压电源、CPU系统模块、实验电路主板、创新扩展总线和创新实验电路模块组成。
2、支持CPU系统A80486DXCPU系统。 
3、常用实验电路采用集成一体化设计，创新扩展模块通过L_DV总线接入主板。
4、设计有嵌入式双通道虚拟示波器。
5、配套微机控制技术辅助教学联机调试软件。
二、详细硬件组成和结构
1、实验系统采用CPU核心板和实验模块底板分离设计，全部系统总线通过2排50针插座和实验电路主板隔离设计，确保CPU系统安全可靠，同时CPU系统板上加保护罩。
2、A80486DX核心板组成
2.1 CPU基于A80486DX设计。
2.2 系统主控芯片采用CPLD器件EPM7128S设计。
2.3 系统监控采用256K Flash Memory W29C020设计。
2.4 用户程序和数据存储器采用128K SRAM UT621024设计。
2.5 两种与PC系统通信方式：①用CH395设计的标准USB通信；②用CH395SL设计的以太网通信。
2.6 设计有新型串行通信接口16C2550B和RS232收发器SP232EEN及其DB9接口。
2.7 总线插座提供32位数据总线、20位地址总线（可扩展为32位地址总线），数据总线支持8/16/32位存储器与I/O操作。
3. 实验电路主板组成
3.1电源：提供±5V，±12V工作电源。每路均有短路保护自恢复功能。
3.2常用信号源：2路正负单脉冲输出；8路固定脉冲输出1MHZ、500KHZ、100KHZ、10KHZ、1KHZ、100HZ、10HZ、1HZ；1路0-5V模拟量输出。
3.3人机接口
1）4×4键盘矩阵。
2）8位开关量输出和12位开关量输人显示电路。
3）带译码的8只高亮LED七段数码显示器。
4）音频信号输入电路，带麦克风。
5）音频信号输出电路（带8Ω喇叭、蜂鸣器）。
6）继电器接口控制电路。
7）直流电机及驱动电路。
8）三相五线步进电机20BY及驱动电路UN2003。
9）LCD12864中文液晶（兼容LCD1602字符型）显示电路。
10）8×8双色点阵显示及其驱动电路。
3.4 控制电路和通信实验电路
1）8路8位A/D 0809转换电路。
2）1路8位 D/A0832转换电路。
3）并行I/O接口扩展电路8255。
4）8254/8253定时/计数器接口电路。
5）8251串行口接口电路。
6）8259中断控制接口电路。
7）8237A DMA数据传送接口电路。
8）74LS164串并转换电路。
3.5 传感器
1）光电传感器：采用ST135，带栅格盘，可以测量电机转速，实现电机闭环控制。
2）数字温度传感器：采用18B20实现温度的测量。
3.6 配置双通道虚拟示波器
1）真正的高速双通道存储虚拟示波器，可切换为单通道提高采样率。
2）带有实时X-Y示波器：自动同步显示功能。
3）存储功能：存储/栽入/分析历史波型。
4）输入模拟电压信号幅值由软件调整，勿需硬件开关切换。
5）带有幅频/相频特性专用虚拟示波器。可以保存波型文件，图片文件，方便插入在教学课件中。
3.7 扩展接口
1）扩展全部系统总线和20线L_DV总线插座，用于接入外扩模块，开展创新实验。
2）扩展IC16插座1只，扩展IC40插座1只，用于自己设计译码器或辅助逻辑电路等。
三、软件功能
1. 与PC通信可选USB和以太网络两种方式。
2. PC端集成开发环境软件基于.NET开发，支持Windows XP/7/10系统。
3. 汇编语言和C语言支持符号化远程调试，同时支持本机调试，即PC独立调试方式。 4. 汇编语言和C语言均采用工程文件组织管理。
5. 汇编语言支持多段调试；支持寄存器、变量显示及修改；支持命令行窗口运行DEBUG32调试命令
6. 汇编语言调试支持INT21H字符和字符串重定向显示功能（2,9号）、支持INT21H的字符和字符串远程键盘输入功能（1,10号），支持D/A虚拟仪器显示功能。
7. 汇编语言支持32位保护模式编程实验，内容包括描述符、特权级变换、任务切换，8259A硬件中断、异常处理、无分页/分页存储管理等。
</t>
  </si>
  <si>
    <t>启东/启东计算机总厂、武汉/武汉凌特、西安/西安唐都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</si>
</sst>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8"/>
      <name val="方正小标宋_GBK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left" vertical="top" wrapText="1"/>
      <protection/>
    </xf>
    <xf numFmtId="49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top" wrapText="1"/>
      <protection/>
    </xf>
    <xf numFmtId="49" fontId="4" fillId="0" borderId="20" xfId="0" applyNumberFormat="1" applyFont="1" applyFill="1" applyBorder="1" applyAlignment="1" applyProtection="1">
      <alignment horizontal="left" vertical="top" wrapText="1"/>
      <protection/>
    </xf>
    <xf numFmtId="49" fontId="4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176" fontId="4" fillId="33" borderId="10" xfId="0" applyNumberFormat="1" applyFont="1" applyFill="1" applyBorder="1" applyAlignment="1" applyProtection="1">
      <alignment horizontal="center" vertical="center" wrapText="1"/>
      <protection/>
    </xf>
    <xf numFmtId="176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showGridLines="0" tabSelected="1" workbookViewId="0" topLeftCell="A28">
      <selection activeCell="J5" sqref="J5:J28"/>
    </sheetView>
  </sheetViews>
  <sheetFormatPr defaultColWidth="9.140625" defaultRowHeight="12.75"/>
  <cols>
    <col min="1" max="1" width="5.8515625" style="0" bestFit="1" customWidth="1"/>
    <col min="2" max="2" width="4.421875" style="0" bestFit="1" customWidth="1"/>
    <col min="3" max="3" width="5.8515625" style="0" bestFit="1" customWidth="1"/>
    <col min="4" max="4" width="2.57421875" style="0" bestFit="1" customWidth="1"/>
    <col min="5" max="5" width="10.421875" style="0" bestFit="1" customWidth="1"/>
    <col min="6" max="6" width="52.28125" style="0" bestFit="1" customWidth="1"/>
    <col min="7" max="7" width="19.7109375" style="0" bestFit="1" customWidth="1"/>
    <col min="8" max="8" width="3.57421875" style="0" bestFit="1" customWidth="1"/>
    <col min="9" max="9" width="1.7109375" style="0" bestFit="1" customWidth="1"/>
    <col min="10" max="10" width="10.421875" style="0" bestFit="1" customWidth="1"/>
    <col min="11" max="11" width="5.140625" style="0" bestFit="1" customWidth="1"/>
    <col min="12" max="12" width="2.57421875" style="0" bestFit="1" customWidth="1"/>
    <col min="13" max="13" width="7.7109375" style="0" bestFit="1" customWidth="1"/>
    <col min="14" max="14" width="2.7109375" style="0" bestFit="1" customWidth="1"/>
    <col min="15" max="15" width="10.140625" style="0" bestFit="1" customWidth="1"/>
  </cols>
  <sheetData>
    <row r="1" spans="1:15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" customHeight="1">
      <c r="A2" s="3" t="s">
        <v>1</v>
      </c>
      <c r="B2" s="3"/>
      <c r="C2" s="3"/>
      <c r="D2" s="3"/>
      <c r="E2" s="3"/>
      <c r="F2" s="3"/>
      <c r="G2" s="4" t="s">
        <v>2</v>
      </c>
      <c r="H2" s="4"/>
      <c r="I2" s="4"/>
      <c r="J2" s="4"/>
      <c r="K2" s="4"/>
      <c r="L2" s="4"/>
      <c r="M2" s="4"/>
      <c r="N2" s="4"/>
      <c r="O2" s="4"/>
    </row>
    <row r="3" spans="1:15" s="1" customFormat="1" ht="36" customHeight="1">
      <c r="A3" s="5" t="s">
        <v>3</v>
      </c>
      <c r="B3" s="5" t="s">
        <v>4</v>
      </c>
      <c r="C3" s="5"/>
      <c r="D3" s="5"/>
      <c r="E3" s="5" t="s">
        <v>5</v>
      </c>
      <c r="F3" s="5" t="s">
        <v>6</v>
      </c>
      <c r="G3" s="5"/>
      <c r="H3" s="5" t="s">
        <v>7</v>
      </c>
      <c r="I3" s="5"/>
      <c r="J3" s="5" t="s">
        <v>8</v>
      </c>
      <c r="K3" s="5" t="s">
        <v>9</v>
      </c>
      <c r="L3" s="5"/>
      <c r="M3" s="5" t="s">
        <v>10</v>
      </c>
      <c r="N3" s="5"/>
      <c r="O3" s="29" t="s">
        <v>11</v>
      </c>
    </row>
    <row r="4" spans="1:15" ht="23.25" customHeight="1">
      <c r="A4" s="6"/>
      <c r="B4" s="7" t="s">
        <v>12</v>
      </c>
      <c r="C4" s="8"/>
      <c r="D4" s="8"/>
      <c r="E4" s="9"/>
      <c r="F4" s="7"/>
      <c r="G4" s="9"/>
      <c r="H4" s="7"/>
      <c r="I4" s="9"/>
      <c r="J4" s="6"/>
      <c r="K4" s="7"/>
      <c r="L4" s="9"/>
      <c r="M4" s="30"/>
      <c r="N4" s="31"/>
      <c r="O4" s="32"/>
    </row>
    <row r="5" spans="1:15" ht="34.5" customHeight="1">
      <c r="A5" s="10">
        <v>1</v>
      </c>
      <c r="B5" s="11" t="s">
        <v>13</v>
      </c>
      <c r="C5" s="11"/>
      <c r="D5" s="11"/>
      <c r="E5" s="11" t="s">
        <v>14</v>
      </c>
      <c r="F5" s="12" t="s">
        <v>15</v>
      </c>
      <c r="G5" s="12"/>
      <c r="H5" s="11" t="s">
        <v>16</v>
      </c>
      <c r="I5" s="11"/>
      <c r="J5" s="10"/>
      <c r="K5" s="10">
        <v>6</v>
      </c>
      <c r="L5" s="10"/>
      <c r="M5" s="10">
        <f aca="true" t="shared" si="0" ref="M5:M12">J5*K5</f>
        <v>0</v>
      </c>
      <c r="N5" s="10"/>
      <c r="O5" s="11" t="s">
        <v>14</v>
      </c>
    </row>
    <row r="6" spans="1:15" ht="66" customHeight="1">
      <c r="A6" s="10">
        <v>2</v>
      </c>
      <c r="B6" s="11" t="s">
        <v>17</v>
      </c>
      <c r="C6" s="11"/>
      <c r="D6" s="11"/>
      <c r="E6" s="11" t="s">
        <v>14</v>
      </c>
      <c r="F6" s="12" t="s">
        <v>18</v>
      </c>
      <c r="G6" s="12"/>
      <c r="H6" s="11" t="s">
        <v>19</v>
      </c>
      <c r="I6" s="11"/>
      <c r="J6" s="10"/>
      <c r="K6" s="10">
        <v>78</v>
      </c>
      <c r="L6" s="10"/>
      <c r="M6" s="10">
        <f t="shared" si="0"/>
        <v>0</v>
      </c>
      <c r="N6" s="10"/>
      <c r="O6" s="11" t="s">
        <v>20</v>
      </c>
    </row>
    <row r="7" spans="1:15" ht="114" customHeight="1">
      <c r="A7" s="10">
        <v>3</v>
      </c>
      <c r="B7" s="11" t="s">
        <v>21</v>
      </c>
      <c r="C7" s="11"/>
      <c r="D7" s="11"/>
      <c r="E7" s="11" t="s">
        <v>22</v>
      </c>
      <c r="F7" s="12" t="s">
        <v>23</v>
      </c>
      <c r="G7" s="12"/>
      <c r="H7" s="11" t="s">
        <v>24</v>
      </c>
      <c r="I7" s="11"/>
      <c r="J7" s="10"/>
      <c r="K7" s="10">
        <v>1</v>
      </c>
      <c r="L7" s="10"/>
      <c r="M7" s="10">
        <f t="shared" si="0"/>
        <v>0</v>
      </c>
      <c r="N7" s="10"/>
      <c r="O7" s="11" t="s">
        <v>25</v>
      </c>
    </row>
    <row r="8" spans="1:15" ht="120" customHeight="1">
      <c r="A8" s="10">
        <v>4</v>
      </c>
      <c r="B8" s="11" t="s">
        <v>26</v>
      </c>
      <c r="C8" s="11"/>
      <c r="D8" s="11"/>
      <c r="E8" s="11" t="s">
        <v>27</v>
      </c>
      <c r="F8" s="12" t="s">
        <v>28</v>
      </c>
      <c r="G8" s="12"/>
      <c r="H8" s="11" t="s">
        <v>29</v>
      </c>
      <c r="I8" s="11"/>
      <c r="J8" s="10"/>
      <c r="K8" s="10">
        <v>1</v>
      </c>
      <c r="L8" s="10"/>
      <c r="M8" s="10">
        <f t="shared" si="0"/>
        <v>0</v>
      </c>
      <c r="N8" s="10"/>
      <c r="O8" s="11" t="s">
        <v>27</v>
      </c>
    </row>
    <row r="9" spans="1:15" ht="30.75" customHeight="1">
      <c r="A9" s="10">
        <v>5</v>
      </c>
      <c r="B9" s="11" t="s">
        <v>30</v>
      </c>
      <c r="C9" s="11"/>
      <c r="D9" s="11"/>
      <c r="E9" s="11" t="s">
        <v>31</v>
      </c>
      <c r="F9" s="12"/>
      <c r="G9" s="12"/>
      <c r="H9" s="11" t="s">
        <v>32</v>
      </c>
      <c r="I9" s="11"/>
      <c r="J9" s="10"/>
      <c r="K9" s="10">
        <v>1</v>
      </c>
      <c r="L9" s="10"/>
      <c r="M9" s="10">
        <f t="shared" si="0"/>
        <v>0</v>
      </c>
      <c r="N9" s="10"/>
      <c r="O9" s="11" t="s">
        <v>33</v>
      </c>
    </row>
    <row r="10" spans="1:15" ht="115.5" customHeight="1">
      <c r="A10" s="10">
        <v>6</v>
      </c>
      <c r="B10" s="11" t="s">
        <v>34</v>
      </c>
      <c r="C10" s="11"/>
      <c r="D10" s="11"/>
      <c r="E10" s="11" t="s">
        <v>14</v>
      </c>
      <c r="F10" s="12" t="s">
        <v>35</v>
      </c>
      <c r="G10" s="12"/>
      <c r="H10" s="11" t="s">
        <v>32</v>
      </c>
      <c r="I10" s="11"/>
      <c r="J10" s="10"/>
      <c r="K10" s="10">
        <v>1</v>
      </c>
      <c r="L10" s="10"/>
      <c r="M10" s="10">
        <f t="shared" si="0"/>
        <v>0</v>
      </c>
      <c r="N10" s="10"/>
      <c r="O10" s="11" t="s">
        <v>14</v>
      </c>
    </row>
    <row r="11" spans="1:15" ht="393.75" customHeight="1">
      <c r="A11" s="10">
        <v>7</v>
      </c>
      <c r="B11" s="11" t="s">
        <v>36</v>
      </c>
      <c r="C11" s="11"/>
      <c r="D11" s="11"/>
      <c r="E11" s="13" t="s">
        <v>37</v>
      </c>
      <c r="F11" s="12" t="s">
        <v>38</v>
      </c>
      <c r="G11" s="12"/>
      <c r="H11" s="11" t="s">
        <v>24</v>
      </c>
      <c r="I11" s="11"/>
      <c r="J11" s="10"/>
      <c r="K11" s="10">
        <v>1</v>
      </c>
      <c r="L11" s="10"/>
      <c r="M11" s="10">
        <f t="shared" si="0"/>
        <v>0</v>
      </c>
      <c r="N11" s="10"/>
      <c r="O11" s="13" t="s">
        <v>39</v>
      </c>
    </row>
    <row r="12" spans="1:15" ht="117" customHeight="1">
      <c r="A12" s="10">
        <v>8</v>
      </c>
      <c r="B12" s="11" t="s">
        <v>40</v>
      </c>
      <c r="C12" s="11"/>
      <c r="D12" s="11"/>
      <c r="E12" s="11" t="s">
        <v>14</v>
      </c>
      <c r="F12" s="12" t="s">
        <v>41</v>
      </c>
      <c r="G12" s="12"/>
      <c r="H12" s="11" t="s">
        <v>19</v>
      </c>
      <c r="I12" s="11"/>
      <c r="J12" s="10"/>
      <c r="K12" s="10">
        <v>78</v>
      </c>
      <c r="L12" s="10"/>
      <c r="M12" s="10">
        <f t="shared" si="0"/>
        <v>0</v>
      </c>
      <c r="N12" s="10"/>
      <c r="O12" s="11" t="s">
        <v>42</v>
      </c>
    </row>
    <row r="13" spans="1:15" ht="61.5" customHeight="1">
      <c r="A13" s="10">
        <v>9</v>
      </c>
      <c r="B13" s="11" t="s">
        <v>43</v>
      </c>
      <c r="C13" s="11"/>
      <c r="D13" s="11"/>
      <c r="E13" s="11" t="s">
        <v>44</v>
      </c>
      <c r="F13" s="12" t="s">
        <v>45</v>
      </c>
      <c r="G13" s="12"/>
      <c r="H13" s="11" t="s">
        <v>46</v>
      </c>
      <c r="I13" s="11"/>
      <c r="J13" s="10"/>
      <c r="K13" s="10">
        <v>2</v>
      </c>
      <c r="L13" s="10"/>
      <c r="M13" s="10">
        <f aca="true" t="shared" si="1" ref="M13:M18">J13*K13</f>
        <v>0</v>
      </c>
      <c r="N13" s="10"/>
      <c r="O13" s="11" t="s">
        <v>47</v>
      </c>
    </row>
    <row r="14" spans="1:15" ht="408" customHeight="1">
      <c r="A14" s="14">
        <v>10</v>
      </c>
      <c r="B14" s="15" t="s">
        <v>48</v>
      </c>
      <c r="C14" s="16"/>
      <c r="D14" s="17"/>
      <c r="E14" s="18" t="s">
        <v>49</v>
      </c>
      <c r="F14" s="19" t="s">
        <v>50</v>
      </c>
      <c r="G14" s="20"/>
      <c r="H14" s="15" t="s">
        <v>24</v>
      </c>
      <c r="I14" s="17"/>
      <c r="J14" s="14"/>
      <c r="K14" s="33">
        <v>5</v>
      </c>
      <c r="L14" s="34"/>
      <c r="M14" s="33">
        <f t="shared" si="1"/>
        <v>0</v>
      </c>
      <c r="N14" s="34"/>
      <c r="O14" s="18" t="s">
        <v>51</v>
      </c>
    </row>
    <row r="15" spans="1:15" ht="36" customHeight="1">
      <c r="A15" s="21"/>
      <c r="B15" s="22"/>
      <c r="C15" s="23"/>
      <c r="D15" s="24"/>
      <c r="E15" s="25"/>
      <c r="F15" s="26"/>
      <c r="G15" s="27"/>
      <c r="H15" s="22"/>
      <c r="I15" s="24"/>
      <c r="J15" s="21"/>
      <c r="K15" s="35"/>
      <c r="L15" s="36"/>
      <c r="M15" s="35"/>
      <c r="N15" s="36"/>
      <c r="O15" s="25"/>
    </row>
    <row r="16" spans="1:15" ht="408" customHeight="1">
      <c r="A16" s="10">
        <v>11</v>
      </c>
      <c r="B16" s="11" t="s">
        <v>52</v>
      </c>
      <c r="C16" s="11"/>
      <c r="D16" s="11"/>
      <c r="E16" s="11" t="s">
        <v>53</v>
      </c>
      <c r="F16" s="12" t="s">
        <v>50</v>
      </c>
      <c r="G16" s="12"/>
      <c r="H16" s="11" t="s">
        <v>24</v>
      </c>
      <c r="I16" s="11"/>
      <c r="J16" s="10"/>
      <c r="K16" s="10">
        <v>1</v>
      </c>
      <c r="L16" s="10"/>
      <c r="M16" s="10">
        <f t="shared" si="1"/>
        <v>0</v>
      </c>
      <c r="N16" s="10"/>
      <c r="O16" s="11" t="s">
        <v>51</v>
      </c>
    </row>
    <row r="17" spans="1:15" ht="408" customHeight="1">
      <c r="A17" s="10">
        <v>12</v>
      </c>
      <c r="B17" s="11" t="s">
        <v>54</v>
      </c>
      <c r="C17" s="11"/>
      <c r="D17" s="11"/>
      <c r="E17" s="11" t="s">
        <v>55</v>
      </c>
      <c r="F17" s="28" t="s">
        <v>56</v>
      </c>
      <c r="G17" s="28"/>
      <c r="H17" s="11" t="s">
        <v>24</v>
      </c>
      <c r="I17" s="11"/>
      <c r="J17" s="37"/>
      <c r="K17" s="10">
        <v>1</v>
      </c>
      <c r="L17" s="10"/>
      <c r="M17" s="10">
        <f t="shared" si="1"/>
        <v>0</v>
      </c>
      <c r="N17" s="10"/>
      <c r="O17" s="38" t="s">
        <v>51</v>
      </c>
    </row>
    <row r="18" spans="1:15" ht="156" customHeight="1">
      <c r="A18" s="10">
        <v>12</v>
      </c>
      <c r="B18" s="11" t="s">
        <v>54</v>
      </c>
      <c r="C18" s="11"/>
      <c r="D18" s="11"/>
      <c r="E18" s="11" t="s">
        <v>55</v>
      </c>
      <c r="F18" s="28"/>
      <c r="G18" s="28"/>
      <c r="H18" s="11" t="s">
        <v>24</v>
      </c>
      <c r="I18" s="11"/>
      <c r="J18" s="37"/>
      <c r="K18" s="10">
        <v>1</v>
      </c>
      <c r="L18" s="10"/>
      <c r="M18" s="10">
        <f t="shared" si="1"/>
        <v>0</v>
      </c>
      <c r="N18" s="10"/>
      <c r="O18" s="38" t="s">
        <v>51</v>
      </c>
    </row>
    <row r="19" spans="1:15" ht="306" customHeight="1">
      <c r="A19" s="10">
        <v>13</v>
      </c>
      <c r="B19" s="11" t="s">
        <v>57</v>
      </c>
      <c r="C19" s="11"/>
      <c r="D19" s="11"/>
      <c r="E19" s="11" t="s">
        <v>58</v>
      </c>
      <c r="F19" s="12" t="s">
        <v>59</v>
      </c>
      <c r="G19" s="12"/>
      <c r="H19" s="11" t="s">
        <v>24</v>
      </c>
      <c r="I19" s="11"/>
      <c r="J19" s="10"/>
      <c r="K19" s="10">
        <v>1</v>
      </c>
      <c r="L19" s="10"/>
      <c r="M19" s="10">
        <f aca="true" t="shared" si="2" ref="M19:M28">J19*K19</f>
        <v>0</v>
      </c>
      <c r="N19" s="10"/>
      <c r="O19" s="11" t="s">
        <v>51</v>
      </c>
    </row>
    <row r="20" spans="1:15" ht="294" customHeight="1">
      <c r="A20" s="10">
        <v>14</v>
      </c>
      <c r="B20" s="11" t="s">
        <v>60</v>
      </c>
      <c r="C20" s="11"/>
      <c r="D20" s="11"/>
      <c r="E20" s="11" t="s">
        <v>61</v>
      </c>
      <c r="F20" s="12" t="s">
        <v>62</v>
      </c>
      <c r="G20" s="12"/>
      <c r="H20" s="11" t="s">
        <v>32</v>
      </c>
      <c r="I20" s="11"/>
      <c r="J20" s="10"/>
      <c r="K20" s="10">
        <v>1</v>
      </c>
      <c r="L20" s="10"/>
      <c r="M20" s="10">
        <f t="shared" si="2"/>
        <v>0</v>
      </c>
      <c r="N20" s="10"/>
      <c r="O20" s="11" t="s">
        <v>51</v>
      </c>
    </row>
    <row r="21" spans="1:15" ht="129.75" customHeight="1">
      <c r="A21" s="10">
        <v>15</v>
      </c>
      <c r="B21" s="11" t="s">
        <v>63</v>
      </c>
      <c r="C21" s="11"/>
      <c r="D21" s="11"/>
      <c r="E21" s="11" t="s">
        <v>64</v>
      </c>
      <c r="F21" s="12" t="s">
        <v>65</v>
      </c>
      <c r="G21" s="12"/>
      <c r="H21" s="11" t="s">
        <v>24</v>
      </c>
      <c r="I21" s="11"/>
      <c r="J21" s="10"/>
      <c r="K21" s="10">
        <v>2</v>
      </c>
      <c r="L21" s="10"/>
      <c r="M21" s="10">
        <f t="shared" si="2"/>
        <v>0</v>
      </c>
      <c r="N21" s="10"/>
      <c r="O21" s="11" t="s">
        <v>51</v>
      </c>
    </row>
    <row r="22" spans="1:15" ht="132" customHeight="1">
      <c r="A22" s="10">
        <v>16</v>
      </c>
      <c r="B22" s="11" t="s">
        <v>66</v>
      </c>
      <c r="C22" s="11"/>
      <c r="D22" s="11"/>
      <c r="E22" s="11" t="s">
        <v>14</v>
      </c>
      <c r="F22" s="12" t="s">
        <v>67</v>
      </c>
      <c r="G22" s="12"/>
      <c r="H22" s="11" t="s">
        <v>32</v>
      </c>
      <c r="I22" s="11"/>
      <c r="J22" s="10"/>
      <c r="K22" s="10">
        <v>30</v>
      </c>
      <c r="L22" s="10"/>
      <c r="M22" s="10">
        <f t="shared" si="2"/>
        <v>0</v>
      </c>
      <c r="N22" s="10"/>
      <c r="O22" s="11" t="s">
        <v>14</v>
      </c>
    </row>
    <row r="23" spans="1:15" ht="75" customHeight="1">
      <c r="A23" s="10">
        <v>17</v>
      </c>
      <c r="B23" s="11" t="s">
        <v>68</v>
      </c>
      <c r="C23" s="11"/>
      <c r="D23" s="11"/>
      <c r="E23" s="11" t="s">
        <v>69</v>
      </c>
      <c r="F23" s="12" t="s">
        <v>70</v>
      </c>
      <c r="G23" s="12"/>
      <c r="H23" s="11" t="s">
        <v>24</v>
      </c>
      <c r="I23" s="11"/>
      <c r="J23" s="10"/>
      <c r="K23" s="10">
        <v>2</v>
      </c>
      <c r="L23" s="10"/>
      <c r="M23" s="10">
        <f t="shared" si="2"/>
        <v>0</v>
      </c>
      <c r="N23" s="10"/>
      <c r="O23" s="11" t="s">
        <v>71</v>
      </c>
    </row>
    <row r="24" spans="1:15" ht="66" customHeight="1">
      <c r="A24" s="10">
        <v>18</v>
      </c>
      <c r="B24" s="11" t="s">
        <v>72</v>
      </c>
      <c r="C24" s="11"/>
      <c r="D24" s="11"/>
      <c r="E24" s="11" t="s">
        <v>73</v>
      </c>
      <c r="F24" s="12" t="s">
        <v>74</v>
      </c>
      <c r="G24" s="12"/>
      <c r="H24" s="11" t="s">
        <v>16</v>
      </c>
      <c r="I24" s="11"/>
      <c r="J24" s="10"/>
      <c r="K24" s="10">
        <v>1</v>
      </c>
      <c r="L24" s="10"/>
      <c r="M24" s="10">
        <f t="shared" si="2"/>
        <v>0</v>
      </c>
      <c r="N24" s="10"/>
      <c r="O24" s="11" t="s">
        <v>75</v>
      </c>
    </row>
    <row r="25" spans="1:15" ht="405.75" customHeight="1">
      <c r="A25" s="10">
        <v>19</v>
      </c>
      <c r="B25" s="11" t="s">
        <v>76</v>
      </c>
      <c r="C25" s="11"/>
      <c r="D25" s="11"/>
      <c r="E25" s="11" t="s">
        <v>77</v>
      </c>
      <c r="F25" s="19" t="s">
        <v>78</v>
      </c>
      <c r="G25" s="20"/>
      <c r="H25" s="11" t="s">
        <v>24</v>
      </c>
      <c r="I25" s="11"/>
      <c r="J25" s="10"/>
      <c r="K25" s="10">
        <v>31</v>
      </c>
      <c r="L25" s="10"/>
      <c r="M25" s="10">
        <f t="shared" si="2"/>
        <v>0</v>
      </c>
      <c r="N25" s="10"/>
      <c r="O25" s="11" t="s">
        <v>79</v>
      </c>
    </row>
    <row r="26" spans="1:15" ht="168" customHeight="1">
      <c r="A26" s="10">
        <v>19</v>
      </c>
      <c r="B26" s="11" t="s">
        <v>76</v>
      </c>
      <c r="C26" s="11"/>
      <c r="D26" s="11"/>
      <c r="E26" s="11" t="s">
        <v>77</v>
      </c>
      <c r="F26" s="26"/>
      <c r="G26" s="27"/>
      <c r="H26" s="11" t="s">
        <v>24</v>
      </c>
      <c r="I26" s="11"/>
      <c r="J26" s="10"/>
      <c r="K26" s="10">
        <v>31</v>
      </c>
      <c r="L26" s="10"/>
      <c r="M26" s="10">
        <f t="shared" si="2"/>
        <v>0</v>
      </c>
      <c r="N26" s="10"/>
      <c r="O26" s="11" t="s">
        <v>79</v>
      </c>
    </row>
    <row r="27" spans="1:15" ht="405.75" customHeight="1">
      <c r="A27" s="10">
        <v>20</v>
      </c>
      <c r="B27" s="11" t="s">
        <v>80</v>
      </c>
      <c r="C27" s="11"/>
      <c r="D27" s="11"/>
      <c r="E27" s="11" t="s">
        <v>81</v>
      </c>
      <c r="F27" s="28" t="s">
        <v>82</v>
      </c>
      <c r="G27" s="28"/>
      <c r="H27" s="11" t="s">
        <v>32</v>
      </c>
      <c r="I27" s="11"/>
      <c r="J27" s="10"/>
      <c r="K27" s="10">
        <v>31</v>
      </c>
      <c r="L27" s="10"/>
      <c r="M27" s="10">
        <f t="shared" si="2"/>
        <v>0</v>
      </c>
      <c r="N27" s="10"/>
      <c r="O27" s="11" t="s">
        <v>83</v>
      </c>
    </row>
    <row r="28" spans="1:15" ht="364.5" customHeight="1">
      <c r="A28" s="10">
        <v>20</v>
      </c>
      <c r="B28" s="11" t="s">
        <v>80</v>
      </c>
      <c r="C28" s="11"/>
      <c r="D28" s="11"/>
      <c r="E28" s="11" t="s">
        <v>81</v>
      </c>
      <c r="F28" s="28"/>
      <c r="G28" s="28"/>
      <c r="H28" s="11" t="s">
        <v>32</v>
      </c>
      <c r="I28" s="11"/>
      <c r="J28" s="10"/>
      <c r="K28" s="10">
        <v>31</v>
      </c>
      <c r="L28" s="10"/>
      <c r="M28" s="10">
        <f t="shared" si="2"/>
        <v>0</v>
      </c>
      <c r="N28" s="10"/>
      <c r="O28" s="11" t="s">
        <v>83</v>
      </c>
    </row>
  </sheetData>
  <sheetProtection/>
  <mergeCells count="129">
    <mergeCell ref="A1:O1"/>
    <mergeCell ref="A2:F2"/>
    <mergeCell ref="G2:O2"/>
    <mergeCell ref="B3:D3"/>
    <mergeCell ref="F3:G3"/>
    <mergeCell ref="H3:I3"/>
    <mergeCell ref="K3:L3"/>
    <mergeCell ref="M3:N3"/>
    <mergeCell ref="B4:E4"/>
    <mergeCell ref="F4:G4"/>
    <mergeCell ref="H4:I4"/>
    <mergeCell ref="K4:L4"/>
    <mergeCell ref="M4:N4"/>
    <mergeCell ref="B5:D5"/>
    <mergeCell ref="F5:G5"/>
    <mergeCell ref="H5:I5"/>
    <mergeCell ref="K5:L5"/>
    <mergeCell ref="M5:N5"/>
    <mergeCell ref="B6:D6"/>
    <mergeCell ref="F6:G6"/>
    <mergeCell ref="H6:I6"/>
    <mergeCell ref="K6:L6"/>
    <mergeCell ref="M6:N6"/>
    <mergeCell ref="B7:D7"/>
    <mergeCell ref="F7:G7"/>
    <mergeCell ref="H7:I7"/>
    <mergeCell ref="K7:L7"/>
    <mergeCell ref="M7:N7"/>
    <mergeCell ref="B8:D8"/>
    <mergeCell ref="F8:G8"/>
    <mergeCell ref="H8:I8"/>
    <mergeCell ref="K8:L8"/>
    <mergeCell ref="M8:N8"/>
    <mergeCell ref="B9:D9"/>
    <mergeCell ref="F9:G9"/>
    <mergeCell ref="H9:I9"/>
    <mergeCell ref="K9:L9"/>
    <mergeCell ref="M9:N9"/>
    <mergeCell ref="B10:D10"/>
    <mergeCell ref="F10:G10"/>
    <mergeCell ref="H10:I10"/>
    <mergeCell ref="K10:L10"/>
    <mergeCell ref="M10:N10"/>
    <mergeCell ref="B11:D11"/>
    <mergeCell ref="F11:G11"/>
    <mergeCell ref="H11:I11"/>
    <mergeCell ref="K11:L11"/>
    <mergeCell ref="M11:N11"/>
    <mergeCell ref="B12:D12"/>
    <mergeCell ref="F12:G12"/>
    <mergeCell ref="H12:I12"/>
    <mergeCell ref="K12:L12"/>
    <mergeCell ref="M12:N12"/>
    <mergeCell ref="B13:D13"/>
    <mergeCell ref="F13:G13"/>
    <mergeCell ref="H13:I13"/>
    <mergeCell ref="K13:L13"/>
    <mergeCell ref="M13:N13"/>
    <mergeCell ref="B16:D16"/>
    <mergeCell ref="F16:G16"/>
    <mergeCell ref="H16:I16"/>
    <mergeCell ref="K16:L16"/>
    <mergeCell ref="M16:N16"/>
    <mergeCell ref="B17:D17"/>
    <mergeCell ref="H17:I17"/>
    <mergeCell ref="K17:L17"/>
    <mergeCell ref="M17:N17"/>
    <mergeCell ref="B18:D18"/>
    <mergeCell ref="H18:I18"/>
    <mergeCell ref="K18:L18"/>
    <mergeCell ref="M18:N18"/>
    <mergeCell ref="B19:D19"/>
    <mergeCell ref="F19:G19"/>
    <mergeCell ref="H19:I19"/>
    <mergeCell ref="K19:L19"/>
    <mergeCell ref="M19:N19"/>
    <mergeCell ref="B20:D20"/>
    <mergeCell ref="F20:G20"/>
    <mergeCell ref="H20:I20"/>
    <mergeCell ref="K20:L20"/>
    <mergeCell ref="M20:N20"/>
    <mergeCell ref="B21:D21"/>
    <mergeCell ref="F21:G21"/>
    <mergeCell ref="H21:I21"/>
    <mergeCell ref="K21:L21"/>
    <mergeCell ref="M21:N21"/>
    <mergeCell ref="B22:D22"/>
    <mergeCell ref="F22:G22"/>
    <mergeCell ref="H22:I22"/>
    <mergeCell ref="K22:L22"/>
    <mergeCell ref="M22:N22"/>
    <mergeCell ref="B23:D23"/>
    <mergeCell ref="F23:G23"/>
    <mergeCell ref="H23:I23"/>
    <mergeCell ref="K23:L23"/>
    <mergeCell ref="M23:N23"/>
    <mergeCell ref="B24:D24"/>
    <mergeCell ref="F24:G24"/>
    <mergeCell ref="H24:I24"/>
    <mergeCell ref="K24:L24"/>
    <mergeCell ref="M24:N24"/>
    <mergeCell ref="B25:D25"/>
    <mergeCell ref="H25:I25"/>
    <mergeCell ref="K25:L25"/>
    <mergeCell ref="M25:N25"/>
    <mergeCell ref="B26:D26"/>
    <mergeCell ref="H26:I26"/>
    <mergeCell ref="K26:L26"/>
    <mergeCell ref="M26:N26"/>
    <mergeCell ref="B27:D27"/>
    <mergeCell ref="H27:I27"/>
    <mergeCell ref="K27:L27"/>
    <mergeCell ref="M27:N27"/>
    <mergeCell ref="B28:D28"/>
    <mergeCell ref="H28:I28"/>
    <mergeCell ref="K28:L28"/>
    <mergeCell ref="M28:N28"/>
    <mergeCell ref="A14:A15"/>
    <mergeCell ref="E14:E15"/>
    <mergeCell ref="J14:J15"/>
    <mergeCell ref="O14:O15"/>
    <mergeCell ref="F17:G18"/>
    <mergeCell ref="F25:G26"/>
    <mergeCell ref="F27:G28"/>
    <mergeCell ref="F14:G15"/>
    <mergeCell ref="H14:I15"/>
    <mergeCell ref="B14:D15"/>
    <mergeCell ref="K14:L15"/>
    <mergeCell ref="M14:N15"/>
  </mergeCells>
  <printOptions horizontalCentered="1"/>
  <pageMargins left="0.4722222222222222" right="0.4722222222222222" top="0.5902777777777778" bottom="0.5902777777777778" header="0.5" footer="0.5"/>
  <pageSetup cellComments="asDisplayed" firstPageNumber="1" useFirstPageNumber="1" horizontalDpi="600" verticalDpi="600" orientation="landscape" pageOrder="overThenDown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WPS_1472787120</cp:lastModifiedBy>
  <dcterms:created xsi:type="dcterms:W3CDTF">2022-03-06T13:13:40Z</dcterms:created>
  <dcterms:modified xsi:type="dcterms:W3CDTF">2022-07-12T10:24:18Z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45FE97CD99274D9D8AA818AC86ABBFAE</vt:lpwstr>
  </property>
  <property fmtid="{D5CDD505-2E9C-101B-9397-08002B2CF9AE}" pid="4" name="KSOProductBuildV">
    <vt:lpwstr>2052-11.1.0.11875</vt:lpwstr>
  </property>
</Properties>
</file>