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97" windowHeight="9210" firstSheet="2" activeTab="3"/>
  </bookViews>
  <sheets>
    <sheet name="总览" sheetId="1" r:id="rId1"/>
    <sheet name="可编程控制实训工作台" sheetId="2" r:id="rId2"/>
    <sheet name="电气元件" sheetId="3" r:id="rId3"/>
    <sheet name="耗材" sheetId="4" r:id="rId4"/>
    <sheet name="电气辅材" sheetId="5" r:id="rId5"/>
    <sheet name="工具" sheetId="6" r:id="rId6"/>
  </sheets>
  <definedNames/>
  <calcPr fullCalcOnLoad="1"/>
</workbook>
</file>

<file path=xl/sharedStrings.xml><?xml version="1.0" encoding="utf-8"?>
<sst xmlns="http://schemas.openxmlformats.org/spreadsheetml/2006/main" count="219" uniqueCount="114">
  <si>
    <t>州技能大赛电工组购置清单</t>
  </si>
  <si>
    <t>序号</t>
  </si>
  <si>
    <t>名称</t>
  </si>
  <si>
    <t>金额/元</t>
  </si>
  <si>
    <t>备注</t>
  </si>
  <si>
    <t>可编程控制实训工作台</t>
  </si>
  <si>
    <t>电气元件</t>
  </si>
  <si>
    <t>耗材</t>
  </si>
  <si>
    <t>电气辅材</t>
  </si>
  <si>
    <t>工具</t>
  </si>
  <si>
    <t>合    计</t>
  </si>
  <si>
    <t>数量</t>
  </si>
  <si>
    <t>单价/元</t>
  </si>
  <si>
    <t>总价/元</t>
  </si>
  <si>
    <t>控制屏、实训桌</t>
  </si>
  <si>
    <t>1件</t>
  </si>
  <si>
    <t>8套</t>
  </si>
  <si>
    <r>
      <rPr>
        <sz val="10.5"/>
        <color indexed="8"/>
        <rFont val="宋体"/>
        <family val="0"/>
      </rPr>
      <t>PLC主机模块（西门子</t>
    </r>
    <r>
      <rPr>
        <sz val="10.5"/>
        <color indexed="8"/>
        <rFont val="宋体"/>
        <family val="0"/>
      </rPr>
      <t>S7-1200主机CPU 1215C</t>
    </r>
    <r>
      <rPr>
        <sz val="10.5"/>
        <color indexed="8"/>
        <rFont val="宋体"/>
        <family val="0"/>
      </rPr>
      <t>）</t>
    </r>
  </si>
  <si>
    <t>变频器模块</t>
  </si>
  <si>
    <t>直流步进控制系统</t>
  </si>
  <si>
    <t>交流伺服控制系统</t>
  </si>
  <si>
    <t>电机控制/步进电机控制模块</t>
  </si>
  <si>
    <t>装配流水线/十字路口交通灯</t>
  </si>
  <si>
    <t>自动送料装车/四节传送带</t>
  </si>
  <si>
    <t>多种液体混合装置</t>
  </si>
  <si>
    <t>机械手控制/自控成型机</t>
  </si>
  <si>
    <t>高可靠护套结构手枪插实训连接线及配件</t>
  </si>
  <si>
    <t>1套</t>
  </si>
  <si>
    <t>教学资源库</t>
  </si>
  <si>
    <t>1项</t>
  </si>
  <si>
    <t>小计</t>
  </si>
  <si>
    <t>材料种类</t>
  </si>
  <si>
    <t>材料名称</t>
  </si>
  <si>
    <t>规格型号</t>
  </si>
  <si>
    <t>单位</t>
  </si>
  <si>
    <t>单价</t>
  </si>
  <si>
    <t>金额</t>
  </si>
  <si>
    <t>（元）</t>
  </si>
  <si>
    <t>漏电保护开关</t>
  </si>
  <si>
    <t>3P+N/20A</t>
  </si>
  <si>
    <t>个</t>
  </si>
  <si>
    <t>所有要求优质器件</t>
  </si>
  <si>
    <t>8个工位</t>
  </si>
  <si>
    <t>空气开关漏保</t>
  </si>
  <si>
    <t>2P/10A</t>
  </si>
  <si>
    <t>交流接触器</t>
  </si>
  <si>
    <t>AC380V/&gt;=10A</t>
  </si>
  <si>
    <t>带辅助触点</t>
  </si>
  <si>
    <t>AC220V/&gt;=10A</t>
  </si>
  <si>
    <t>时间继电器</t>
  </si>
  <si>
    <t>220V通电延时</t>
  </si>
  <si>
    <r>
      <rPr>
        <sz val="10.5"/>
        <color indexed="8"/>
        <rFont val="宋体"/>
        <family val="0"/>
      </rPr>
      <t>2开</t>
    </r>
    <r>
      <rPr>
        <sz val="10.5"/>
        <color indexed="8"/>
        <rFont val="Times New Roman"/>
        <family val="1"/>
      </rPr>
      <t>2</t>
    </r>
    <r>
      <rPr>
        <sz val="10.5"/>
        <color indexed="8"/>
        <rFont val="宋体"/>
        <family val="0"/>
      </rPr>
      <t>闭带底座</t>
    </r>
  </si>
  <si>
    <t>380V通电延时</t>
  </si>
  <si>
    <t>热继电器</t>
  </si>
  <si>
    <t>新型带卡座</t>
  </si>
  <si>
    <r>
      <rPr>
        <sz val="10.5"/>
        <color indexed="8"/>
        <rFont val="宋体"/>
        <family val="0"/>
      </rPr>
      <t>熔</t>
    </r>
    <r>
      <rPr>
        <sz val="10.5"/>
        <color indexed="8"/>
        <rFont val="宋体"/>
        <family val="0"/>
      </rPr>
      <t>断器底座</t>
    </r>
  </si>
  <si>
    <t>RT18-32 2PX</t>
  </si>
  <si>
    <t>导轨式带指示灯</t>
  </si>
  <si>
    <t>熔断器芯子</t>
  </si>
  <si>
    <t>RT18-20/10A</t>
  </si>
  <si>
    <t>盒</t>
  </si>
  <si>
    <t>网孔板</t>
  </si>
  <si>
    <t>800*600mm</t>
  </si>
  <si>
    <t>块</t>
  </si>
  <si>
    <t>带把手带支架</t>
  </si>
  <si>
    <t>三相五孔插头插座</t>
  </si>
  <si>
    <t>25A</t>
  </si>
  <si>
    <t>套</t>
  </si>
  <si>
    <t>插头插座套装</t>
  </si>
  <si>
    <t>教学电机</t>
  </si>
  <si>
    <t>三相180W</t>
  </si>
  <si>
    <t>台</t>
  </si>
  <si>
    <t>帶离心开关</t>
  </si>
  <si>
    <t>教学双速电机</t>
  </si>
  <si>
    <t>双速电机</t>
  </si>
  <si>
    <t>多股铜芯软线</t>
  </si>
  <si>
    <t>BVR0.75</t>
  </si>
  <si>
    <t>卷</t>
  </si>
  <si>
    <t>红黄蓝绿黑，各10卷</t>
  </si>
  <si>
    <t>冷压端子针型</t>
  </si>
  <si>
    <t>E7508/</t>
  </si>
  <si>
    <r>
      <rPr>
        <sz val="10.5"/>
        <color indexed="8"/>
        <rFont val="宋体"/>
        <family val="0"/>
      </rPr>
      <t>1000只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包</t>
    </r>
  </si>
  <si>
    <t>红、蓝各1包</t>
  </si>
  <si>
    <t>线槽</t>
  </si>
  <si>
    <t>30*30</t>
  </si>
  <si>
    <t>根</t>
  </si>
  <si>
    <t>端子排</t>
  </si>
  <si>
    <r>
      <rPr>
        <sz val="10.5"/>
        <color indexed="8"/>
        <rFont val="宋体"/>
        <family val="0"/>
      </rPr>
      <t>12位</t>
    </r>
    <r>
      <rPr>
        <sz val="10.5"/>
        <color indexed="8"/>
        <rFont val="Times New Roman"/>
        <family val="1"/>
      </rPr>
      <t>/15A</t>
    </r>
  </si>
  <si>
    <r>
      <t>8</t>
    </r>
    <r>
      <rPr>
        <sz val="10.5"/>
        <color indexed="8"/>
        <rFont val="宋体"/>
        <family val="0"/>
      </rPr>
      <t>个工位</t>
    </r>
  </si>
  <si>
    <r>
      <rPr>
        <sz val="10.5"/>
        <color indexed="8"/>
        <rFont val="宋体"/>
        <family val="0"/>
      </rPr>
      <t>小</t>
    </r>
    <r>
      <rPr>
        <sz val="10.5"/>
        <color indexed="8"/>
        <rFont val="Times New Roman"/>
        <family val="1"/>
      </rPr>
      <t>12</t>
    </r>
    <r>
      <rPr>
        <sz val="10.5"/>
        <color indexed="8"/>
        <rFont val="宋体"/>
        <family val="0"/>
      </rPr>
      <t>位</t>
    </r>
    <r>
      <rPr>
        <sz val="10.5"/>
        <color indexed="8"/>
        <rFont val="Times New Roman"/>
        <family val="1"/>
      </rPr>
      <t>/</t>
    </r>
  </si>
  <si>
    <t>U型导轨片</t>
  </si>
  <si>
    <r>
      <rPr>
        <sz val="10.5"/>
        <color indexed="8"/>
        <rFont val="Times New Roman"/>
        <family val="1"/>
      </rPr>
      <t>TH35-7.5</t>
    </r>
    <r>
      <rPr>
        <sz val="10.5"/>
        <color indexed="8"/>
        <rFont val="宋体"/>
        <family val="0"/>
      </rPr>
      <t>mm</t>
    </r>
    <r>
      <rPr>
        <sz val="10.5"/>
        <color indexed="8"/>
        <rFont val="Times New Roman"/>
        <family val="1"/>
      </rPr>
      <t>-</t>
    </r>
    <r>
      <rPr>
        <sz val="10.5"/>
        <color indexed="8"/>
        <rFont val="宋体"/>
        <family val="0"/>
      </rPr>
      <t>0.5</t>
    </r>
    <r>
      <rPr>
        <sz val="10.5"/>
        <color indexed="8"/>
        <rFont val="宋体"/>
        <family val="0"/>
      </rPr>
      <t>m</t>
    </r>
  </si>
  <si>
    <t>防静电工作台</t>
  </si>
  <si>
    <t>180*80*75</t>
  </si>
  <si>
    <t>冷压端子钳</t>
  </si>
  <si>
    <t>多功能</t>
  </si>
  <si>
    <t>把</t>
  </si>
  <si>
    <t>斜口钳</t>
  </si>
  <si>
    <t>平口</t>
  </si>
  <si>
    <t>电工剪刀</t>
  </si>
  <si>
    <t>尖嘴钳</t>
  </si>
  <si>
    <t>活动扳手</t>
  </si>
  <si>
    <t>6寸</t>
  </si>
  <si>
    <t>电烙铁</t>
  </si>
  <si>
    <t>试电笔</t>
  </si>
  <si>
    <t>镊子</t>
  </si>
  <si>
    <t>螺丝刀</t>
  </si>
  <si>
    <t>3mm一字</t>
  </si>
  <si>
    <t>3mm十字</t>
  </si>
  <si>
    <t>6mm一字</t>
  </si>
  <si>
    <t>6mm十字</t>
  </si>
  <si>
    <t>内六角扳手</t>
  </si>
  <si>
    <t>数字万用表</t>
  </si>
  <si>
    <t>相序测试仪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</si>
</sst>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4"/>
      <name val="宋体"/>
      <family val="0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26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1" fillId="0" borderId="15" xfId="0" applyFont="1" applyFill="1" applyBorder="1" applyAlignment="1">
      <alignment horizontal="justify" vertical="top" wrapText="1"/>
    </xf>
    <xf numFmtId="0" fontId="30" fillId="0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1" width="10.625" style="0" customWidth="1"/>
    <col min="2" max="2" width="60.625" style="0" customWidth="1"/>
    <col min="3" max="3" width="50.625" style="0" customWidth="1"/>
    <col min="4" max="4" width="20.625" style="0" customWidth="1"/>
  </cols>
  <sheetData>
    <row r="1" spans="1:4" ht="96" customHeight="1">
      <c r="A1" s="28" t="s">
        <v>0</v>
      </c>
      <c r="B1" s="29"/>
      <c r="C1" s="29"/>
      <c r="D1" s="29"/>
    </row>
    <row r="2" spans="1:4" ht="39.75" customHeight="1">
      <c r="A2" s="30" t="s">
        <v>1</v>
      </c>
      <c r="B2" s="30" t="s">
        <v>2</v>
      </c>
      <c r="C2" s="30" t="s">
        <v>3</v>
      </c>
      <c r="D2" s="30" t="s">
        <v>4</v>
      </c>
    </row>
    <row r="3" spans="1:4" ht="39.75" customHeight="1">
      <c r="A3" s="31">
        <v>1</v>
      </c>
      <c r="B3" s="32" t="s">
        <v>5</v>
      </c>
      <c r="C3" s="31">
        <v>176000</v>
      </c>
      <c r="D3" s="31"/>
    </row>
    <row r="4" spans="1:4" ht="39.75" customHeight="1">
      <c r="A4" s="31">
        <v>2</v>
      </c>
      <c r="B4" s="32" t="s">
        <v>6</v>
      </c>
      <c r="C4" s="31">
        <v>13048</v>
      </c>
      <c r="D4" s="31"/>
    </row>
    <row r="5" spans="1:4" ht="39.75" customHeight="1">
      <c r="A5" s="31">
        <v>3</v>
      </c>
      <c r="B5" s="32" t="s">
        <v>7</v>
      </c>
      <c r="C5" s="31">
        <v>3480</v>
      </c>
      <c r="D5" s="31"/>
    </row>
    <row r="6" spans="1:4" ht="39.75" customHeight="1">
      <c r="A6" s="31">
        <v>4</v>
      </c>
      <c r="B6" s="32" t="s">
        <v>8</v>
      </c>
      <c r="C6" s="31">
        <v>4720</v>
      </c>
      <c r="D6" s="31"/>
    </row>
    <row r="7" spans="1:4" ht="39.75" customHeight="1">
      <c r="A7" s="31">
        <v>5</v>
      </c>
      <c r="B7" s="32" t="s">
        <v>9</v>
      </c>
      <c r="C7" s="31">
        <v>3600</v>
      </c>
      <c r="D7" s="31"/>
    </row>
    <row r="8" spans="1:4" ht="39.75" customHeight="1">
      <c r="A8" s="31">
        <v>6</v>
      </c>
      <c r="B8" s="30" t="s">
        <v>10</v>
      </c>
      <c r="C8" s="31">
        <f>SUM(C3:C7)</f>
        <v>200848</v>
      </c>
      <c r="D8" s="31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7">
      <selection activeCell="F19" sqref="F19"/>
    </sheetView>
  </sheetViews>
  <sheetFormatPr defaultColWidth="9.00390625" defaultRowHeight="14.25"/>
  <cols>
    <col min="3" max="7" width="15.625" style="0" customWidth="1"/>
  </cols>
  <sheetData>
    <row r="1" spans="1:7" ht="15.75">
      <c r="A1" t="s">
        <v>1</v>
      </c>
      <c r="B1" t="s">
        <v>2</v>
      </c>
      <c r="C1" s="19" t="s">
        <v>2</v>
      </c>
      <c r="D1" s="19" t="s">
        <v>11</v>
      </c>
      <c r="E1" s="19" t="s">
        <v>12</v>
      </c>
      <c r="F1" s="19" t="s">
        <v>11</v>
      </c>
      <c r="G1" s="20" t="s">
        <v>13</v>
      </c>
    </row>
    <row r="2" spans="1:7" ht="15.75">
      <c r="A2" s="7">
        <v>1</v>
      </c>
      <c r="B2" s="21" t="s">
        <v>5</v>
      </c>
      <c r="C2" s="1" t="s">
        <v>14</v>
      </c>
      <c r="D2" s="1" t="s">
        <v>15</v>
      </c>
      <c r="E2" s="1">
        <v>6500</v>
      </c>
      <c r="F2" s="22" t="s">
        <v>16</v>
      </c>
      <c r="G2" s="23">
        <v>176000</v>
      </c>
    </row>
    <row r="3" spans="1:7" ht="39">
      <c r="A3" s="7"/>
      <c r="B3" s="24"/>
      <c r="C3" s="1" t="s">
        <v>17</v>
      </c>
      <c r="D3" s="1" t="s">
        <v>15</v>
      </c>
      <c r="E3" s="1">
        <v>7100</v>
      </c>
      <c r="F3" s="22"/>
      <c r="G3" s="23"/>
    </row>
    <row r="4" spans="1:7" ht="15.75">
      <c r="A4" s="7"/>
      <c r="B4" s="24"/>
      <c r="C4" s="1" t="s">
        <v>18</v>
      </c>
      <c r="D4" s="1" t="s">
        <v>15</v>
      </c>
      <c r="E4" s="1">
        <v>2100</v>
      </c>
      <c r="F4" s="22"/>
      <c r="G4" s="23"/>
    </row>
    <row r="5" spans="1:7" ht="15.75">
      <c r="A5" s="7"/>
      <c r="B5" s="24"/>
      <c r="C5" s="1" t="s">
        <v>19</v>
      </c>
      <c r="D5" s="1" t="s">
        <v>15</v>
      </c>
      <c r="E5" s="1">
        <v>1300</v>
      </c>
      <c r="F5" s="22"/>
      <c r="G5" s="23"/>
    </row>
    <row r="6" spans="1:7" ht="15.75">
      <c r="A6" s="7"/>
      <c r="B6" s="24"/>
      <c r="C6" s="1" t="s">
        <v>20</v>
      </c>
      <c r="D6" s="1" t="s">
        <v>15</v>
      </c>
      <c r="E6" s="1">
        <v>3400</v>
      </c>
      <c r="F6" s="22"/>
      <c r="G6" s="23"/>
    </row>
    <row r="7" spans="1:7" ht="26.25">
      <c r="A7" s="7"/>
      <c r="B7" s="24"/>
      <c r="C7" s="1" t="s">
        <v>21</v>
      </c>
      <c r="D7" s="1" t="s">
        <v>15</v>
      </c>
      <c r="E7" s="1">
        <v>220</v>
      </c>
      <c r="F7" s="22"/>
      <c r="G7" s="23"/>
    </row>
    <row r="8" spans="1:7" ht="26.25">
      <c r="A8" s="7"/>
      <c r="B8" s="24"/>
      <c r="C8" s="1" t="s">
        <v>22</v>
      </c>
      <c r="D8" s="1" t="s">
        <v>15</v>
      </c>
      <c r="E8" s="1">
        <v>220</v>
      </c>
      <c r="F8" s="22"/>
      <c r="G8" s="23"/>
    </row>
    <row r="9" spans="1:7" ht="26.25">
      <c r="A9" s="7"/>
      <c r="B9" s="24"/>
      <c r="C9" s="1" t="s">
        <v>23</v>
      </c>
      <c r="D9" s="1" t="s">
        <v>15</v>
      </c>
      <c r="E9" s="1">
        <v>220</v>
      </c>
      <c r="F9" s="22"/>
      <c r="G9" s="23"/>
    </row>
    <row r="10" spans="1:7" ht="15.75">
      <c r="A10" s="7"/>
      <c r="B10" s="24"/>
      <c r="C10" s="1" t="s">
        <v>24</v>
      </c>
      <c r="D10" s="1" t="s">
        <v>15</v>
      </c>
      <c r="E10" s="1">
        <v>220</v>
      </c>
      <c r="F10" s="22"/>
      <c r="G10" s="23"/>
    </row>
    <row r="11" spans="1:7" ht="26.25">
      <c r="A11" s="7"/>
      <c r="B11" s="24"/>
      <c r="C11" s="1" t="s">
        <v>25</v>
      </c>
      <c r="D11" s="1" t="s">
        <v>15</v>
      </c>
      <c r="E11" s="1">
        <v>220</v>
      </c>
      <c r="F11" s="22"/>
      <c r="G11" s="23"/>
    </row>
    <row r="12" spans="1:7" ht="39">
      <c r="A12" s="7"/>
      <c r="B12" s="24"/>
      <c r="C12" s="1" t="s">
        <v>26</v>
      </c>
      <c r="D12" s="1" t="s">
        <v>27</v>
      </c>
      <c r="E12" s="1">
        <v>500</v>
      </c>
      <c r="F12" s="22"/>
      <c r="G12" s="23"/>
    </row>
    <row r="13" spans="1:7" ht="15.75">
      <c r="A13" s="7"/>
      <c r="B13" s="25"/>
      <c r="C13" s="26" t="s">
        <v>28</v>
      </c>
      <c r="D13" s="26" t="s">
        <v>29</v>
      </c>
      <c r="E13" s="26">
        <v>0</v>
      </c>
      <c r="F13" s="22"/>
      <c r="G13" s="23"/>
    </row>
    <row r="14" spans="1:7" ht="15.75">
      <c r="A14" s="7"/>
      <c r="B14" s="7" t="s">
        <v>30</v>
      </c>
      <c r="C14" s="7"/>
      <c r="D14" s="7"/>
      <c r="E14" s="27">
        <f>SUM(E2:E13)</f>
        <v>22000</v>
      </c>
      <c r="F14" s="22"/>
      <c r="G14" s="23"/>
    </row>
  </sheetData>
  <sheetProtection/>
  <mergeCells count="5">
    <mergeCell ref="B14:D14"/>
    <mergeCell ref="A2:A14"/>
    <mergeCell ref="B2:B13"/>
    <mergeCell ref="F2:F14"/>
    <mergeCell ref="G2:G1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5">
      <selection activeCell="C20" sqref="C20"/>
    </sheetView>
  </sheetViews>
  <sheetFormatPr defaultColWidth="9.00390625" defaultRowHeight="14.25"/>
  <sheetData>
    <row r="1" spans="1:11" ht="15.75">
      <c r="A1" s="1" t="s">
        <v>1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11</v>
      </c>
      <c r="G1" s="1" t="s">
        <v>35</v>
      </c>
      <c r="H1" s="1" t="s">
        <v>36</v>
      </c>
      <c r="I1" s="1" t="s">
        <v>4</v>
      </c>
      <c r="J1" s="15" t="s">
        <v>11</v>
      </c>
      <c r="K1" s="7" t="s">
        <v>13</v>
      </c>
    </row>
    <row r="2" spans="1:11" ht="15.75">
      <c r="A2" s="1"/>
      <c r="B2" s="1"/>
      <c r="C2" s="1"/>
      <c r="D2" s="1"/>
      <c r="E2" s="1"/>
      <c r="F2" s="1"/>
      <c r="G2" s="1" t="s">
        <v>37</v>
      </c>
      <c r="H2" s="1" t="s">
        <v>37</v>
      </c>
      <c r="I2" s="1"/>
      <c r="J2" s="16"/>
      <c r="K2" s="7"/>
    </row>
    <row r="3" spans="1:11" ht="26.25">
      <c r="A3" s="2">
        <v>2</v>
      </c>
      <c r="B3" s="12" t="s">
        <v>6</v>
      </c>
      <c r="C3" s="1" t="s">
        <v>38</v>
      </c>
      <c r="D3" s="1" t="s">
        <v>39</v>
      </c>
      <c r="E3" s="1" t="s">
        <v>40</v>
      </c>
      <c r="F3" s="1">
        <v>2</v>
      </c>
      <c r="G3" s="1">
        <v>55</v>
      </c>
      <c r="H3" s="1">
        <v>110</v>
      </c>
      <c r="I3" s="1" t="s">
        <v>41</v>
      </c>
      <c r="J3" s="15" t="s">
        <v>42</v>
      </c>
      <c r="K3" s="17">
        <v>13048</v>
      </c>
    </row>
    <row r="4" spans="1:11" ht="26.25">
      <c r="A4" s="3"/>
      <c r="B4" s="13"/>
      <c r="C4" s="1" t="s">
        <v>43</v>
      </c>
      <c r="D4" s="1" t="s">
        <v>44</v>
      </c>
      <c r="E4" s="1" t="s">
        <v>40</v>
      </c>
      <c r="F4" s="1">
        <v>2</v>
      </c>
      <c r="G4" s="1">
        <v>35</v>
      </c>
      <c r="H4" s="1">
        <v>70</v>
      </c>
      <c r="I4" s="4"/>
      <c r="J4" s="18"/>
      <c r="K4" s="17"/>
    </row>
    <row r="5" spans="1:11" ht="26.25">
      <c r="A5" s="3"/>
      <c r="B5" s="13"/>
      <c r="C5" s="1" t="s">
        <v>45</v>
      </c>
      <c r="D5" s="1" t="s">
        <v>46</v>
      </c>
      <c r="E5" s="1" t="s">
        <v>40</v>
      </c>
      <c r="F5" s="1">
        <v>6</v>
      </c>
      <c r="G5" s="1">
        <v>42</v>
      </c>
      <c r="H5" s="1">
        <v>252</v>
      </c>
      <c r="I5" s="1" t="s">
        <v>47</v>
      </c>
      <c r="J5" s="18"/>
      <c r="K5" s="17"/>
    </row>
    <row r="6" spans="1:11" ht="26.25">
      <c r="A6" s="3"/>
      <c r="B6" s="13"/>
      <c r="C6" s="1" t="s">
        <v>45</v>
      </c>
      <c r="D6" s="1" t="s">
        <v>48</v>
      </c>
      <c r="E6" s="1" t="s">
        <v>40</v>
      </c>
      <c r="F6" s="1">
        <v>6</v>
      </c>
      <c r="G6" s="1">
        <v>42</v>
      </c>
      <c r="H6" s="1">
        <v>252</v>
      </c>
      <c r="I6" s="1" t="s">
        <v>47</v>
      </c>
      <c r="J6" s="18"/>
      <c r="K6" s="17"/>
    </row>
    <row r="7" spans="1:11" ht="26.25">
      <c r="A7" s="3"/>
      <c r="B7" s="13"/>
      <c r="C7" s="1" t="s">
        <v>49</v>
      </c>
      <c r="D7" s="1" t="s">
        <v>50</v>
      </c>
      <c r="E7" s="1" t="s">
        <v>40</v>
      </c>
      <c r="F7" s="1">
        <v>2</v>
      </c>
      <c r="G7" s="1">
        <v>38</v>
      </c>
      <c r="H7" s="1">
        <v>76</v>
      </c>
      <c r="I7" s="1" t="s">
        <v>51</v>
      </c>
      <c r="J7" s="18"/>
      <c r="K7" s="17"/>
    </row>
    <row r="8" spans="1:11" ht="26.25">
      <c r="A8" s="3"/>
      <c r="B8" s="13"/>
      <c r="C8" s="1" t="s">
        <v>49</v>
      </c>
      <c r="D8" s="1" t="s">
        <v>52</v>
      </c>
      <c r="E8" s="1" t="s">
        <v>40</v>
      </c>
      <c r="F8" s="1">
        <v>2</v>
      </c>
      <c r="G8" s="1">
        <v>38</v>
      </c>
      <c r="H8" s="1">
        <v>76</v>
      </c>
      <c r="I8" s="1" t="s">
        <v>51</v>
      </c>
      <c r="J8" s="18"/>
      <c r="K8" s="17"/>
    </row>
    <row r="9" spans="1:11" ht="26.25">
      <c r="A9" s="3"/>
      <c r="B9" s="13"/>
      <c r="C9" s="1" t="s">
        <v>53</v>
      </c>
      <c r="D9" s="1" t="s">
        <v>46</v>
      </c>
      <c r="E9" s="1" t="s">
        <v>40</v>
      </c>
      <c r="F9" s="1">
        <v>4</v>
      </c>
      <c r="G9" s="1">
        <v>30</v>
      </c>
      <c r="H9" s="1">
        <v>120</v>
      </c>
      <c r="I9" s="1" t="s">
        <v>54</v>
      </c>
      <c r="J9" s="18"/>
      <c r="K9" s="17"/>
    </row>
    <row r="10" spans="1:11" ht="26.25">
      <c r="A10" s="3"/>
      <c r="B10" s="13"/>
      <c r="C10" s="1" t="s">
        <v>55</v>
      </c>
      <c r="D10" s="1" t="s">
        <v>56</v>
      </c>
      <c r="E10" s="1" t="s">
        <v>40</v>
      </c>
      <c r="F10" s="1">
        <v>6</v>
      </c>
      <c r="G10" s="1">
        <v>5</v>
      </c>
      <c r="H10" s="1">
        <v>30</v>
      </c>
      <c r="I10" s="1" t="s">
        <v>57</v>
      </c>
      <c r="J10" s="18"/>
      <c r="K10" s="17"/>
    </row>
    <row r="11" spans="1:11" ht="26.25">
      <c r="A11" s="3"/>
      <c r="B11" s="13"/>
      <c r="C11" s="1" t="s">
        <v>58</v>
      </c>
      <c r="D11" s="1" t="s">
        <v>59</v>
      </c>
      <c r="E11" s="1" t="s">
        <v>60</v>
      </c>
      <c r="F11" s="1">
        <v>1</v>
      </c>
      <c r="G11" s="1">
        <v>15</v>
      </c>
      <c r="H11" s="1">
        <v>15</v>
      </c>
      <c r="I11" s="4"/>
      <c r="J11" s="18"/>
      <c r="K11" s="17"/>
    </row>
    <row r="12" spans="1:11" ht="26.25">
      <c r="A12" s="3"/>
      <c r="B12" s="13"/>
      <c r="C12" s="1" t="s">
        <v>61</v>
      </c>
      <c r="D12" s="1" t="s">
        <v>62</v>
      </c>
      <c r="E12" s="1" t="s">
        <v>63</v>
      </c>
      <c r="F12" s="1">
        <v>1</v>
      </c>
      <c r="G12" s="1">
        <v>190</v>
      </c>
      <c r="H12" s="1">
        <v>190</v>
      </c>
      <c r="I12" s="1" t="s">
        <v>64</v>
      </c>
      <c r="J12" s="18"/>
      <c r="K12" s="17"/>
    </row>
    <row r="13" spans="1:11" ht="26.25">
      <c r="A13" s="3"/>
      <c r="B13" s="13"/>
      <c r="C13" s="1" t="s">
        <v>65</v>
      </c>
      <c r="D13" s="1" t="s">
        <v>66</v>
      </c>
      <c r="E13" s="1" t="s">
        <v>67</v>
      </c>
      <c r="F13" s="1">
        <v>2</v>
      </c>
      <c r="G13" s="1">
        <v>25</v>
      </c>
      <c r="H13" s="1">
        <v>50</v>
      </c>
      <c r="I13" s="1" t="s">
        <v>68</v>
      </c>
      <c r="J13" s="18"/>
      <c r="K13" s="17"/>
    </row>
    <row r="14" spans="1:11" ht="26.25">
      <c r="A14" s="3"/>
      <c r="B14" s="13"/>
      <c r="C14" s="1" t="s">
        <v>69</v>
      </c>
      <c r="D14" s="1" t="s">
        <v>70</v>
      </c>
      <c r="E14" s="1" t="s">
        <v>71</v>
      </c>
      <c r="F14" s="1">
        <v>1</v>
      </c>
      <c r="G14" s="1">
        <v>180</v>
      </c>
      <c r="H14" s="1">
        <v>180</v>
      </c>
      <c r="I14" s="1" t="s">
        <v>72</v>
      </c>
      <c r="J14" s="18"/>
      <c r="K14" s="17"/>
    </row>
    <row r="15" spans="1:11" ht="26.25">
      <c r="A15" s="5"/>
      <c r="B15" s="14"/>
      <c r="C15" s="1" t="s">
        <v>73</v>
      </c>
      <c r="D15" s="1" t="s">
        <v>70</v>
      </c>
      <c r="E15" s="1" t="s">
        <v>71</v>
      </c>
      <c r="F15" s="1">
        <v>1</v>
      </c>
      <c r="G15" s="1">
        <v>210</v>
      </c>
      <c r="H15" s="1">
        <v>210</v>
      </c>
      <c r="I15" s="1" t="s">
        <v>74</v>
      </c>
      <c r="J15" s="18"/>
      <c r="K15" s="17"/>
    </row>
    <row r="16" spans="1:11" ht="15.75">
      <c r="A16" s="6" t="s">
        <v>30</v>
      </c>
      <c r="B16" s="6"/>
      <c r="C16" s="6"/>
      <c r="D16" s="6"/>
      <c r="E16" s="6"/>
      <c r="F16" s="6"/>
      <c r="G16" s="6"/>
      <c r="H16" s="6">
        <f>SUM(H3:H15)</f>
        <v>1631</v>
      </c>
      <c r="I16" s="6"/>
      <c r="J16" s="16"/>
      <c r="K16" s="17"/>
    </row>
  </sheetData>
  <sheetProtection/>
  <mergeCells count="13">
    <mergeCell ref="A1:A2"/>
    <mergeCell ref="A3:A15"/>
    <mergeCell ref="B1:B2"/>
    <mergeCell ref="B3:B15"/>
    <mergeCell ref="C1:C2"/>
    <mergeCell ref="D1:D2"/>
    <mergeCell ref="E1:E2"/>
    <mergeCell ref="F1:F2"/>
    <mergeCell ref="I1:I2"/>
    <mergeCell ref="J1:J2"/>
    <mergeCell ref="J3:J16"/>
    <mergeCell ref="K1:K2"/>
    <mergeCell ref="K3:K16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I17" sqref="I17"/>
    </sheetView>
  </sheetViews>
  <sheetFormatPr defaultColWidth="9.00390625" defaultRowHeight="14.25"/>
  <sheetData>
    <row r="1" spans="1:11" ht="15.75">
      <c r="A1" s="1" t="s">
        <v>1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11</v>
      </c>
      <c r="G1" s="1" t="s">
        <v>35</v>
      </c>
      <c r="H1" s="1" t="s">
        <v>36</v>
      </c>
      <c r="I1" s="1" t="s">
        <v>4</v>
      </c>
      <c r="J1" s="2" t="s">
        <v>11</v>
      </c>
      <c r="K1" s="7" t="s">
        <v>13</v>
      </c>
    </row>
    <row r="2" spans="1:11" ht="15.75">
      <c r="A2" s="1"/>
      <c r="B2" s="1"/>
      <c r="C2" s="1"/>
      <c r="D2" s="1"/>
      <c r="E2" s="1"/>
      <c r="F2" s="1"/>
      <c r="G2" s="1" t="s">
        <v>37</v>
      </c>
      <c r="H2" s="1" t="s">
        <v>37</v>
      </c>
      <c r="I2" s="1"/>
      <c r="J2" s="5"/>
      <c r="K2" s="7"/>
    </row>
    <row r="3" spans="1:11" ht="39">
      <c r="A3" s="2">
        <v>3</v>
      </c>
      <c r="B3" s="2" t="s">
        <v>7</v>
      </c>
      <c r="C3" s="1" t="s">
        <v>75</v>
      </c>
      <c r="D3" s="1" t="s">
        <v>76</v>
      </c>
      <c r="E3" s="1" t="s">
        <v>77</v>
      </c>
      <c r="F3" s="1">
        <v>5</v>
      </c>
      <c r="G3" s="1">
        <v>75</v>
      </c>
      <c r="H3" s="1">
        <v>375</v>
      </c>
      <c r="I3" s="1" t="s">
        <v>78</v>
      </c>
      <c r="J3" s="2" t="s">
        <v>42</v>
      </c>
      <c r="K3" s="7">
        <v>3480</v>
      </c>
    </row>
    <row r="4" spans="1:11" ht="26.25">
      <c r="A4" s="3"/>
      <c r="B4" s="3"/>
      <c r="C4" s="1" t="s">
        <v>79</v>
      </c>
      <c r="D4" s="1" t="s">
        <v>80</v>
      </c>
      <c r="E4" s="1" t="s">
        <v>81</v>
      </c>
      <c r="F4" s="1">
        <v>2</v>
      </c>
      <c r="G4" s="1">
        <v>10</v>
      </c>
      <c r="H4" s="1">
        <v>20</v>
      </c>
      <c r="I4" s="1" t="s">
        <v>82</v>
      </c>
      <c r="J4" s="3"/>
      <c r="K4" s="7"/>
    </row>
    <row r="5" spans="1:11" ht="15.75">
      <c r="A5" s="5"/>
      <c r="B5" s="5"/>
      <c r="C5" s="1" t="s">
        <v>83</v>
      </c>
      <c r="D5" s="1" t="s">
        <v>84</v>
      </c>
      <c r="E5" s="1" t="s">
        <v>85</v>
      </c>
      <c r="F5" s="1">
        <v>5</v>
      </c>
      <c r="G5" s="1">
        <v>8</v>
      </c>
      <c r="H5" s="1">
        <v>40</v>
      </c>
      <c r="I5" s="4"/>
      <c r="J5" s="3"/>
      <c r="K5" s="7"/>
    </row>
    <row r="6" spans="1:11" ht="15.75">
      <c r="A6" s="6" t="s">
        <v>30</v>
      </c>
      <c r="B6" s="6"/>
      <c r="C6" s="6"/>
      <c r="D6" s="6"/>
      <c r="E6" s="6"/>
      <c r="F6" s="6"/>
      <c r="G6" s="6"/>
      <c r="H6" s="6">
        <f>SUM(H3:H5)</f>
        <v>435</v>
      </c>
      <c r="I6" s="6"/>
      <c r="J6" s="5"/>
      <c r="K6" s="7"/>
    </row>
  </sheetData>
  <sheetProtection/>
  <mergeCells count="13">
    <mergeCell ref="A1:A2"/>
    <mergeCell ref="A3:A5"/>
    <mergeCell ref="B1:B2"/>
    <mergeCell ref="B3:B5"/>
    <mergeCell ref="C1:C2"/>
    <mergeCell ref="D1:D2"/>
    <mergeCell ref="E1:E2"/>
    <mergeCell ref="F1:F2"/>
    <mergeCell ref="I1:I2"/>
    <mergeCell ref="J1:J2"/>
    <mergeCell ref="J3:J6"/>
    <mergeCell ref="K1:K2"/>
    <mergeCell ref="K3:K6"/>
  </mergeCell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C24" sqref="C24"/>
    </sheetView>
  </sheetViews>
  <sheetFormatPr defaultColWidth="9.00390625" defaultRowHeight="14.25"/>
  <sheetData>
    <row r="1" spans="1:10" ht="15.75">
      <c r="A1" s="1" t="s">
        <v>1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11</v>
      </c>
      <c r="G1" s="1" t="s">
        <v>35</v>
      </c>
      <c r="H1" s="1" t="s">
        <v>36</v>
      </c>
      <c r="I1" s="8" t="s">
        <v>11</v>
      </c>
      <c r="J1" s="7" t="s">
        <v>13</v>
      </c>
    </row>
    <row r="2" spans="1:10" ht="15.75">
      <c r="A2" s="1"/>
      <c r="B2" s="1"/>
      <c r="C2" s="1"/>
      <c r="D2" s="1"/>
      <c r="E2" s="1"/>
      <c r="F2" s="1"/>
      <c r="G2" s="1" t="s">
        <v>37</v>
      </c>
      <c r="H2" s="1" t="s">
        <v>37</v>
      </c>
      <c r="I2" s="8"/>
      <c r="J2" s="7"/>
    </row>
    <row r="3" spans="1:10" ht="15.75">
      <c r="A3" s="2">
        <v>4</v>
      </c>
      <c r="B3" s="1" t="s">
        <v>8</v>
      </c>
      <c r="C3" s="1" t="s">
        <v>86</v>
      </c>
      <c r="D3" s="1" t="s">
        <v>87</v>
      </c>
      <c r="E3" s="1" t="s">
        <v>40</v>
      </c>
      <c r="F3" s="1">
        <v>2</v>
      </c>
      <c r="G3" s="1">
        <v>8</v>
      </c>
      <c r="H3" s="1">
        <v>16</v>
      </c>
      <c r="I3" s="9" t="s">
        <v>88</v>
      </c>
      <c r="J3" s="7">
        <v>4720</v>
      </c>
    </row>
    <row r="4" spans="1:10" ht="15.75">
      <c r="A4" s="3"/>
      <c r="B4" s="4"/>
      <c r="C4" s="4"/>
      <c r="D4" s="1" t="s">
        <v>89</v>
      </c>
      <c r="E4" s="1" t="s">
        <v>40</v>
      </c>
      <c r="F4" s="1">
        <v>2</v>
      </c>
      <c r="G4" s="1">
        <v>6</v>
      </c>
      <c r="H4" s="1">
        <v>12</v>
      </c>
      <c r="I4" s="10"/>
      <c r="J4" s="7"/>
    </row>
    <row r="5" spans="1:10" ht="27">
      <c r="A5" s="3"/>
      <c r="B5" s="4"/>
      <c r="C5" s="1" t="s">
        <v>90</v>
      </c>
      <c r="D5" s="4" t="s">
        <v>91</v>
      </c>
      <c r="E5" s="1" t="s">
        <v>85</v>
      </c>
      <c r="F5" s="1">
        <v>4</v>
      </c>
      <c r="G5" s="1">
        <v>3</v>
      </c>
      <c r="H5" s="1">
        <v>12</v>
      </c>
      <c r="I5" s="10"/>
      <c r="J5" s="7"/>
    </row>
    <row r="6" spans="1:10" ht="15.75">
      <c r="A6" s="5"/>
      <c r="B6" s="4"/>
      <c r="C6" s="6" t="s">
        <v>92</v>
      </c>
      <c r="D6" s="6" t="s">
        <v>93</v>
      </c>
      <c r="E6" s="6" t="s">
        <v>71</v>
      </c>
      <c r="F6" s="6">
        <v>1</v>
      </c>
      <c r="G6" s="6">
        <v>550</v>
      </c>
      <c r="H6" s="6">
        <v>550</v>
      </c>
      <c r="I6" s="10"/>
      <c r="J6" s="7"/>
    </row>
    <row r="7" spans="1:10" ht="15.75">
      <c r="A7" s="6" t="s">
        <v>30</v>
      </c>
      <c r="B7" s="6"/>
      <c r="C7" s="6"/>
      <c r="D7" s="6"/>
      <c r="E7" s="6"/>
      <c r="F7" s="6"/>
      <c r="G7" s="6"/>
      <c r="H7" s="6">
        <f>SUM(H3:H6)</f>
        <v>590</v>
      </c>
      <c r="I7" s="11"/>
      <c r="J7" s="7"/>
    </row>
  </sheetData>
  <sheetProtection/>
  <mergeCells count="11">
    <mergeCell ref="A1:A2"/>
    <mergeCell ref="A3:A6"/>
    <mergeCell ref="B1:B2"/>
    <mergeCell ref="C1:C2"/>
    <mergeCell ref="D1:D2"/>
    <mergeCell ref="E1:E2"/>
    <mergeCell ref="F1:F2"/>
    <mergeCell ref="I1:I2"/>
    <mergeCell ref="I3:I7"/>
    <mergeCell ref="J1:J2"/>
    <mergeCell ref="J3:J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">
      <selection activeCell="F19" sqref="F19"/>
    </sheetView>
  </sheetViews>
  <sheetFormatPr defaultColWidth="9.00390625" defaultRowHeight="14.25"/>
  <sheetData>
    <row r="1" spans="1:11" ht="15.75">
      <c r="A1" s="1" t="s">
        <v>1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11</v>
      </c>
      <c r="G1" s="1" t="s">
        <v>35</v>
      </c>
      <c r="H1" s="1" t="s">
        <v>36</v>
      </c>
      <c r="I1" s="1" t="s">
        <v>4</v>
      </c>
      <c r="J1" s="7" t="s">
        <v>11</v>
      </c>
      <c r="K1" s="7" t="s">
        <v>13</v>
      </c>
    </row>
    <row r="2" spans="1:11" ht="15.75">
      <c r="A2" s="1"/>
      <c r="B2" s="1"/>
      <c r="C2" s="1"/>
      <c r="D2" s="1"/>
      <c r="E2" s="1"/>
      <c r="F2" s="1"/>
      <c r="G2" s="1" t="s">
        <v>37</v>
      </c>
      <c r="H2" s="1" t="s">
        <v>37</v>
      </c>
      <c r="I2" s="1"/>
      <c r="J2" s="7"/>
      <c r="K2" s="7"/>
    </row>
    <row r="3" spans="1:11" ht="26.25">
      <c r="A3" s="2">
        <v>5</v>
      </c>
      <c r="B3" s="2" t="s">
        <v>9</v>
      </c>
      <c r="C3" s="1" t="s">
        <v>94</v>
      </c>
      <c r="D3" s="1" t="s">
        <v>95</v>
      </c>
      <c r="E3" s="1" t="s">
        <v>96</v>
      </c>
      <c r="F3" s="1">
        <v>1</v>
      </c>
      <c r="G3" s="1">
        <v>48</v>
      </c>
      <c r="H3" s="1">
        <v>48</v>
      </c>
      <c r="I3" s="1" t="s">
        <v>41</v>
      </c>
      <c r="J3" s="7" t="s">
        <v>42</v>
      </c>
      <c r="K3" s="7">
        <v>3600</v>
      </c>
    </row>
    <row r="4" spans="1:11" ht="15.75">
      <c r="A4" s="3"/>
      <c r="B4" s="3"/>
      <c r="C4" s="1" t="s">
        <v>97</v>
      </c>
      <c r="D4" s="1" t="s">
        <v>98</v>
      </c>
      <c r="E4" s="1" t="s">
        <v>96</v>
      </c>
      <c r="F4" s="1">
        <v>1</v>
      </c>
      <c r="G4" s="1">
        <v>35</v>
      </c>
      <c r="H4" s="1">
        <v>35</v>
      </c>
      <c r="I4" s="4"/>
      <c r="J4" s="7"/>
      <c r="K4" s="7"/>
    </row>
    <row r="5" spans="1:11" ht="15.75">
      <c r="A5" s="3"/>
      <c r="B5" s="3"/>
      <c r="C5" s="1" t="s">
        <v>99</v>
      </c>
      <c r="D5" s="1" t="s">
        <v>95</v>
      </c>
      <c r="E5" s="1" t="s">
        <v>96</v>
      </c>
      <c r="F5" s="1">
        <v>1</v>
      </c>
      <c r="G5" s="1">
        <v>35</v>
      </c>
      <c r="H5" s="1">
        <v>35</v>
      </c>
      <c r="I5" s="4"/>
      <c r="J5" s="7"/>
      <c r="K5" s="7"/>
    </row>
    <row r="6" spans="1:11" ht="15.75">
      <c r="A6" s="3"/>
      <c r="B6" s="3"/>
      <c r="C6" s="1" t="s">
        <v>100</v>
      </c>
      <c r="D6" s="4"/>
      <c r="E6" s="1" t="s">
        <v>96</v>
      </c>
      <c r="F6" s="1">
        <v>1</v>
      </c>
      <c r="G6" s="1">
        <v>25</v>
      </c>
      <c r="H6" s="1">
        <v>28</v>
      </c>
      <c r="I6" s="4"/>
      <c r="J6" s="7"/>
      <c r="K6" s="7"/>
    </row>
    <row r="7" spans="1:11" ht="15.75">
      <c r="A7" s="3"/>
      <c r="B7" s="3"/>
      <c r="C7" s="1" t="s">
        <v>101</v>
      </c>
      <c r="D7" s="1" t="s">
        <v>102</v>
      </c>
      <c r="E7" s="1" t="s">
        <v>96</v>
      </c>
      <c r="F7" s="1">
        <v>1</v>
      </c>
      <c r="G7" s="1">
        <v>10</v>
      </c>
      <c r="H7" s="1">
        <v>10</v>
      </c>
      <c r="I7" s="4"/>
      <c r="J7" s="7"/>
      <c r="K7" s="7"/>
    </row>
    <row r="8" spans="1:11" ht="15.75">
      <c r="A8" s="3"/>
      <c r="B8" s="3"/>
      <c r="C8" s="1" t="s">
        <v>103</v>
      </c>
      <c r="D8" s="4"/>
      <c r="E8" s="1" t="s">
        <v>96</v>
      </c>
      <c r="F8" s="1">
        <v>1</v>
      </c>
      <c r="G8" s="1">
        <v>25</v>
      </c>
      <c r="H8" s="1">
        <v>25</v>
      </c>
      <c r="I8" s="4"/>
      <c r="J8" s="7"/>
      <c r="K8" s="7"/>
    </row>
    <row r="9" spans="1:11" ht="15.75">
      <c r="A9" s="3"/>
      <c r="B9" s="3"/>
      <c r="C9" s="1" t="s">
        <v>104</v>
      </c>
      <c r="D9" s="1"/>
      <c r="E9" s="1" t="s">
        <v>96</v>
      </c>
      <c r="F9" s="1">
        <v>1</v>
      </c>
      <c r="G9" s="1">
        <v>3</v>
      </c>
      <c r="H9" s="1">
        <v>3</v>
      </c>
      <c r="I9" s="4"/>
      <c r="J9" s="7"/>
      <c r="K9" s="7"/>
    </row>
    <row r="10" spans="1:11" ht="15.75">
      <c r="A10" s="3"/>
      <c r="B10" s="3"/>
      <c r="C10" s="1" t="s">
        <v>105</v>
      </c>
      <c r="D10" s="1"/>
      <c r="E10" s="1" t="s">
        <v>96</v>
      </c>
      <c r="F10" s="1">
        <v>1</v>
      </c>
      <c r="G10" s="1">
        <v>5</v>
      </c>
      <c r="H10" s="1">
        <v>5</v>
      </c>
      <c r="I10" s="4"/>
      <c r="J10" s="7"/>
      <c r="K10" s="7"/>
    </row>
    <row r="11" spans="1:11" ht="15.75">
      <c r="A11" s="3"/>
      <c r="B11" s="3"/>
      <c r="C11" s="1" t="s">
        <v>106</v>
      </c>
      <c r="D11" s="1" t="s">
        <v>107</v>
      </c>
      <c r="E11" s="1" t="s">
        <v>96</v>
      </c>
      <c r="F11" s="1">
        <v>1</v>
      </c>
      <c r="G11" s="1">
        <v>6</v>
      </c>
      <c r="H11" s="1">
        <v>6</v>
      </c>
      <c r="I11" s="4"/>
      <c r="J11" s="7"/>
      <c r="K11" s="7"/>
    </row>
    <row r="12" spans="1:11" ht="15.75">
      <c r="A12" s="3"/>
      <c r="B12" s="3"/>
      <c r="C12" s="1" t="s">
        <v>106</v>
      </c>
      <c r="D12" s="1" t="s">
        <v>108</v>
      </c>
      <c r="E12" s="1" t="s">
        <v>96</v>
      </c>
      <c r="F12" s="1">
        <v>1</v>
      </c>
      <c r="G12" s="1">
        <v>6</v>
      </c>
      <c r="H12" s="1">
        <v>6</v>
      </c>
      <c r="I12" s="4"/>
      <c r="J12" s="7"/>
      <c r="K12" s="7"/>
    </row>
    <row r="13" spans="1:11" ht="15.75">
      <c r="A13" s="3"/>
      <c r="B13" s="3"/>
      <c r="C13" s="1" t="s">
        <v>106</v>
      </c>
      <c r="D13" s="1" t="s">
        <v>109</v>
      </c>
      <c r="E13" s="1" t="s">
        <v>96</v>
      </c>
      <c r="F13" s="1">
        <v>1</v>
      </c>
      <c r="G13" s="1">
        <v>12</v>
      </c>
      <c r="H13" s="1">
        <v>12</v>
      </c>
      <c r="I13" s="4"/>
      <c r="J13" s="7"/>
      <c r="K13" s="7"/>
    </row>
    <row r="14" spans="1:11" ht="15.75">
      <c r="A14" s="3"/>
      <c r="B14" s="3"/>
      <c r="C14" s="1" t="s">
        <v>106</v>
      </c>
      <c r="D14" s="1" t="s">
        <v>110</v>
      </c>
      <c r="E14" s="1" t="s">
        <v>96</v>
      </c>
      <c r="F14" s="1">
        <v>1</v>
      </c>
      <c r="G14" s="1">
        <v>12</v>
      </c>
      <c r="H14" s="1">
        <v>12</v>
      </c>
      <c r="I14" s="4"/>
      <c r="J14" s="7"/>
      <c r="K14" s="7"/>
    </row>
    <row r="15" spans="1:11" ht="26.25">
      <c r="A15" s="3"/>
      <c r="B15" s="3"/>
      <c r="C15" s="1" t="s">
        <v>111</v>
      </c>
      <c r="D15" s="4"/>
      <c r="E15" s="1" t="s">
        <v>67</v>
      </c>
      <c r="F15" s="1">
        <v>1</v>
      </c>
      <c r="G15" s="1">
        <v>25</v>
      </c>
      <c r="H15" s="1">
        <v>25</v>
      </c>
      <c r="I15" s="4"/>
      <c r="J15" s="7"/>
      <c r="K15" s="7"/>
    </row>
    <row r="16" spans="1:11" ht="26.25">
      <c r="A16" s="3"/>
      <c r="B16" s="3"/>
      <c r="C16" s="1" t="s">
        <v>112</v>
      </c>
      <c r="D16" s="4"/>
      <c r="E16" s="1" t="s">
        <v>63</v>
      </c>
      <c r="F16" s="1">
        <v>1</v>
      </c>
      <c r="G16" s="1">
        <v>125</v>
      </c>
      <c r="H16" s="1">
        <v>125</v>
      </c>
      <c r="I16" s="4"/>
      <c r="J16" s="7"/>
      <c r="K16" s="7"/>
    </row>
    <row r="17" spans="1:11" ht="26.25">
      <c r="A17" s="5"/>
      <c r="B17" s="5"/>
      <c r="C17" s="1" t="s">
        <v>113</v>
      </c>
      <c r="D17" s="4"/>
      <c r="E17" s="1" t="s">
        <v>63</v>
      </c>
      <c r="F17" s="1">
        <v>1</v>
      </c>
      <c r="G17" s="1">
        <v>75</v>
      </c>
      <c r="H17" s="1">
        <v>75</v>
      </c>
      <c r="I17" s="4"/>
      <c r="J17" s="7"/>
      <c r="K17" s="7"/>
    </row>
    <row r="18" spans="1:11" ht="15.75">
      <c r="A18" s="6" t="s">
        <v>30</v>
      </c>
      <c r="B18" s="6"/>
      <c r="C18" s="6"/>
      <c r="D18" s="6"/>
      <c r="E18" s="6"/>
      <c r="F18" s="6"/>
      <c r="G18" s="6"/>
      <c r="H18" s="6">
        <f>SUM(H3:H17)</f>
        <v>450</v>
      </c>
      <c r="I18" s="6"/>
      <c r="J18" s="7"/>
      <c r="K18" s="7"/>
    </row>
  </sheetData>
  <sheetProtection/>
  <mergeCells count="13">
    <mergeCell ref="A1:A2"/>
    <mergeCell ref="A3:A17"/>
    <mergeCell ref="B1:B2"/>
    <mergeCell ref="B3:B17"/>
    <mergeCell ref="C1:C2"/>
    <mergeCell ref="D1:D2"/>
    <mergeCell ref="E1:E2"/>
    <mergeCell ref="F1:F2"/>
    <mergeCell ref="I1:I2"/>
    <mergeCell ref="J1:J2"/>
    <mergeCell ref="J3:J18"/>
    <mergeCell ref="K1:K2"/>
    <mergeCell ref="K3:K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19570</dc:creator>
  <cp:keywords/>
  <dc:description/>
  <cp:lastModifiedBy>月亮上的人儿啊</cp:lastModifiedBy>
  <dcterms:created xsi:type="dcterms:W3CDTF">2021-08-03T03:18:43Z</dcterms:created>
  <dcterms:modified xsi:type="dcterms:W3CDTF">2021-08-03T04:26:15Z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