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用经费政采云平台采购明细表" sheetId="27" r:id="rId1"/>
  </sheets>
  <calcPr calcId="144525"/>
</workbook>
</file>

<file path=xl/sharedStrings.xml><?xml version="1.0" encoding="utf-8"?>
<sst xmlns="http://schemas.openxmlformats.org/spreadsheetml/2006/main" count="87" uniqueCount="85">
  <si>
    <t>喀什市帕乡中心幼儿园（2021年）政采云采购清单</t>
  </si>
  <si>
    <t>序号</t>
  </si>
  <si>
    <t>品目名称</t>
  </si>
  <si>
    <t>型号</t>
  </si>
  <si>
    <t>数量</t>
  </si>
  <si>
    <t>单价（元）</t>
  </si>
  <si>
    <t>金额（元）</t>
  </si>
  <si>
    <t>备注</t>
  </si>
  <si>
    <t>扫帚</t>
  </si>
  <si>
    <t>塑料扫把簸箕套装    型号：8789</t>
  </si>
  <si>
    <t>簸箕</t>
  </si>
  <si>
    <t>铁簸箕单个   型号：345654商品代码：450</t>
  </si>
  <si>
    <t>铁锹</t>
  </si>
  <si>
    <t>铁锹    型号：铁锹-002</t>
  </si>
  <si>
    <t>雪铲</t>
  </si>
  <si>
    <t>推雪板除雪铲除雪工具 塑料雪铲 63cm 铁杆     型号：7489</t>
  </si>
  <si>
    <t>竹扫把</t>
  </si>
  <si>
    <t>竹扫把    型号：5675</t>
  </si>
  <si>
    <t>拖把</t>
  </si>
  <si>
    <t>普通老式墩布全棉布条吸水大拖布圆头地拖      型号：6565</t>
  </si>
  <si>
    <t>洗手液</t>
  </si>
  <si>
    <t>抑菌 滋润保湿洗手液 500g瓶   型号：7540</t>
  </si>
  <si>
    <t>洗洁精</t>
  </si>
  <si>
    <t>立白新金桔洗洁精 1千克+120克  品牌：立白/Liby型号：34658商品代码：408</t>
  </si>
  <si>
    <t>洗衣粉</t>
  </si>
  <si>
    <t>雕牌加酶无磷洗衣粉 深层去渍 1.28kg             品牌：雕牌型号：33356商品代码：834753</t>
  </si>
  <si>
    <t>杀虫剂</t>
  </si>
  <si>
    <t>胜达强生 杀虫剂 杀虫气雾剂 无味 宝宝专用 750ml      品牌：胜达型号：20090254商品代码：54263726</t>
  </si>
  <si>
    <t>空气清新剂</t>
  </si>
  <si>
    <t>花露水</t>
  </si>
  <si>
    <t>六神花露水 95ml    品牌：六神/Liushen        型号：20221113商品代码：57867932</t>
  </si>
  <si>
    <t>塑料脸盆</t>
  </si>
  <si>
    <t>塑料洗脸盆 大号加厚洗衣洗漱洗菜盆            型号：79841</t>
  </si>
  <si>
    <t>香皂</t>
  </si>
  <si>
    <t>舒肤佳香皂 专业保护健康全家 115克            品牌：舒肤佳/safeguard型号：91495722         商品代码：865653532</t>
  </si>
  <si>
    <t>白色毛巾</t>
  </si>
  <si>
    <t>白毛巾 幼儿柔软纯色毛巾     洗脸简约普通家用纯白色 30×70     型号：26786    商品代码：3432</t>
  </si>
  <si>
    <t>排拖</t>
  </si>
  <si>
    <t>亿丽佳拖把 平板拖把尘推 商用大平拖 长柄大排拖 可替换拖布头   型号：5423</t>
  </si>
  <si>
    <t>垃圾袋</t>
  </si>
  <si>
    <t>垃圾袋家用黑色加厚塑料袋一次性厨房卫生间垃圾袋    型号：6765商品代码：34565</t>
  </si>
  <si>
    <t>刷子</t>
  </si>
  <si>
    <t>塑料刷子 鞋刷衣服刷清洁刷     型号：785</t>
  </si>
  <si>
    <t>高粱扫把</t>
  </si>
  <si>
    <t>高粱扫把 打扫卫生老式笤帚扫    型号：789</t>
  </si>
  <si>
    <t>手榴弹清洗剂</t>
  </si>
  <si>
    <t>雪豹手榴弹油污清洁剂油烟净 两瓶（共800克）   品牌：雪豹型号：31222商品代码：1978543423</t>
  </si>
  <si>
    <t>洁厕剂</t>
  </si>
  <si>
    <t>帮洁 洁厕灵 厕所清洁剂马桶卫生间清洁剂柠檬香型厕净洁厕液 600g     品牌：帮洁型号：6784</t>
  </si>
  <si>
    <t>橡胶手套</t>
  </si>
  <si>
    <t>橡胶手套 S码M码L码 一双装                              品牌：南洋型号：234560商品代码：568093423</t>
  </si>
  <si>
    <t>围裙</t>
  </si>
  <si>
    <t>围裙反穿衣舒适防水透气                         型号：3286商品代码：576</t>
  </si>
  <si>
    <t>厨师服</t>
  </si>
  <si>
    <t>厨师服 饭店厨房工作服长袖短袖   型号：48961</t>
  </si>
  <si>
    <t>油烟清洗剂</t>
  </si>
  <si>
    <t>手榴弹油污清洁剂油烟净 两瓶（共800克）         型号：31222商品代码：1978543423</t>
  </si>
  <si>
    <t>一次性帽子</t>
  </si>
  <si>
    <t>一次性无纺布帽子 头套蘑菇帽 70只装                  蓝色  型号：7851</t>
  </si>
  <si>
    <t>洗碗抹布</t>
  </si>
  <si>
    <t>加厚洗碗布抹布 进口棉纱超强去污 不发霉不变色 三条装   型号：12378商品代码：5</t>
  </si>
  <si>
    <t>棉线手套</t>
  </si>
  <si>
    <t>白棉线手套     型号：10双/包</t>
  </si>
  <si>
    <t>垃圾桶</t>
  </si>
  <si>
    <t>型号：垃圾桶</t>
  </si>
  <si>
    <t>铁桶</t>
  </si>
  <si>
    <t>铁皮水桶 10升    型号：964</t>
  </si>
  <si>
    <t>暖瓶</t>
  </si>
  <si>
    <t>天嘉不锈钢暖瓶热水瓶 3.2L                    型号：3565商品代码：0298965</t>
  </si>
  <si>
    <t>铝水壶</t>
  </si>
  <si>
    <t>老式铝壶烧水壶家用加厚铝水壶                   型号：铝水壶01商品代码：铝水壶k51k6427595297</t>
  </si>
  <si>
    <t>电水壶</t>
  </si>
  <si>
    <t>安博尔/I’MPOWER HB-18D157电热水壶           品牌：安博尔型号：HB-18D300商品代码：788833</t>
  </si>
  <si>
    <t>纸杯</t>
  </si>
  <si>
    <t>纸杯加厚 200毫升 100只装    型号：A003       商品代码：08763678</t>
  </si>
  <si>
    <t>胶皮靴子</t>
  </si>
  <si>
    <t>胶皮靴子---雨鞋</t>
  </si>
  <si>
    <t>钢丝球</t>
  </si>
  <si>
    <t>钢丝球    品牌：妙洁/magic型号：GS-0258</t>
  </si>
  <si>
    <t>水桶（小）</t>
  </si>
  <si>
    <t>水桶加厚塑料耐用提水桶洗澡泡脚桶带提手</t>
  </si>
  <si>
    <t>水桶（大）</t>
  </si>
  <si>
    <t>一次性手套</t>
  </si>
  <si>
    <t>一次性手套 100只入 PE材质加厚防漏卫生手套</t>
  </si>
  <si>
    <t>合计：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</si>
</sst>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75">
    <font>
      <sz val="12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color theme="1"/>
      <name val="Microsoft YaHei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80808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color rgb="FF000000"/>
      <name val="Arial"/>
      <charset val="134"/>
    </font>
    <font>
      <sz val="11"/>
      <color rgb="FF800080"/>
      <name val="宋体"/>
      <charset val="134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008000"/>
      <name val="宋体"/>
      <charset val="134"/>
    </font>
    <font>
      <sz val="9"/>
      <color rgb="FF000000"/>
      <name val="宋体"/>
      <charset val="134"/>
    </font>
    <font>
      <sz val="10"/>
      <color rgb="FF000000"/>
      <name val="Arial"/>
      <charset val="134"/>
    </font>
    <font>
      <b/>
      <sz val="11"/>
      <color rgb="FFFF9900"/>
      <name val="宋体"/>
      <charset val="134"/>
    </font>
    <font>
      <sz val="11"/>
      <color indexed="60"/>
      <name val="宋体"/>
      <charset val="134"/>
    </font>
    <font>
      <b/>
      <sz val="13"/>
      <color rgb="FF003366"/>
      <name val="宋体"/>
      <charset val="134"/>
    </font>
    <font>
      <sz val="11"/>
      <name val="蹈框"/>
      <charset val="134"/>
    </font>
    <font>
      <sz val="8"/>
      <name val="Arial"/>
      <charset val="134"/>
    </font>
    <font>
      <b/>
      <sz val="11"/>
      <color rgb="FF000000"/>
      <name val="宋体"/>
      <charset val="134"/>
    </font>
    <font>
      <sz val="10"/>
      <color indexed="8"/>
      <name val="Arial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i/>
      <sz val="16"/>
      <color rgb="FF000000"/>
      <name val="Helv"/>
      <charset val="134"/>
    </font>
    <font>
      <b/>
      <sz val="13"/>
      <color indexed="56"/>
      <name val="宋体"/>
      <charset val="134"/>
    </font>
    <font>
      <sz val="9"/>
      <name val="宋体"/>
      <charset val="134"/>
    </font>
    <font>
      <b/>
      <i/>
      <sz val="16"/>
      <name val="Helv"/>
      <charset val="134"/>
    </font>
    <font>
      <sz val="11"/>
      <color rgb="FF99330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name val="ＭＳ Ｐゴシック"/>
      <charset val="134"/>
    </font>
    <font>
      <b/>
      <sz val="11"/>
      <color rgb="FF333333"/>
      <name val="宋体"/>
      <charset val="134"/>
    </font>
    <font>
      <b/>
      <sz val="11"/>
      <color rgb="FFFFFFFF"/>
      <name val="宋体"/>
      <charset val="134"/>
    </font>
    <font>
      <sz val="11"/>
      <color rgb="FFFF000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rgb="FF003366"/>
      <name val="宋体"/>
      <charset val="134"/>
    </font>
    <font>
      <sz val="11"/>
      <color rgb="FFFF9900"/>
      <name val="宋体"/>
      <charset val="134"/>
    </font>
    <font>
      <sz val="11"/>
      <color indexed="52"/>
      <name val="宋体"/>
      <charset val="134"/>
    </font>
    <font>
      <b/>
      <sz val="11"/>
      <color rgb="FF003366"/>
      <name val="宋体"/>
      <charset val="134"/>
    </font>
    <font>
      <b/>
      <sz val="18"/>
      <color indexed="56"/>
      <name val="宋体"/>
      <charset val="134"/>
    </font>
    <font>
      <b/>
      <sz val="18"/>
      <color rgb="FF003366"/>
      <name val="宋体"/>
      <charset val="134"/>
    </font>
    <font>
      <sz val="11"/>
      <color indexed="62"/>
      <name val="宋体"/>
      <charset val="134"/>
    </font>
    <font>
      <sz val="11"/>
      <color rgb="FF333399"/>
      <name val="宋体"/>
      <charset val="134"/>
    </font>
    <font>
      <sz val="12"/>
      <name val="바탕체"/>
      <charset val="134"/>
    </font>
  </fonts>
  <fills count="8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80008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49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rgb="FF339966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rgb="FF0066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28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0" fontId="34" fillId="38" borderId="12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0" borderId="7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/>
    <xf numFmtId="0" fontId="19" fillId="3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0" fillId="22" borderId="9" applyNumberFormat="0" applyFont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40" fillId="7" borderId="1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/>
    <xf numFmtId="0" fontId="1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3" fillId="0" borderId="0"/>
    <xf numFmtId="0" fontId="2" fillId="53" borderId="0" applyNumberFormat="0" applyBorder="0" applyAlignment="0" applyProtection="0">
      <alignment vertical="center"/>
    </xf>
    <xf numFmtId="0" fontId="50" fillId="0" borderId="0">
      <alignment vertical="top"/>
    </xf>
    <xf numFmtId="0" fontId="43" fillId="0" borderId="0">
      <alignment vertical="top"/>
    </xf>
    <xf numFmtId="0" fontId="54" fillId="0" borderId="19" applyNumberFormat="0" applyFill="0" applyAlignment="0" applyProtection="0">
      <alignment vertical="center"/>
    </xf>
    <xf numFmtId="38" fontId="48" fillId="7" borderId="0" applyNumberFormat="0" applyBorder="0" applyAlignment="0" applyProtection="0"/>
    <xf numFmtId="0" fontId="43" fillId="0" borderId="0"/>
    <xf numFmtId="0" fontId="21" fillId="10" borderId="0" applyNumberFormat="0" applyBorder="0" applyAlignment="0" applyProtection="0">
      <alignment vertical="center"/>
    </xf>
    <xf numFmtId="0" fontId="2" fillId="69" borderId="0" applyNumberFormat="0" applyBorder="0" applyAlignment="0" applyProtection="0">
      <alignment vertical="center"/>
    </xf>
    <xf numFmtId="0" fontId="61" fillId="50" borderId="21" applyNumberFormat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0" borderId="0"/>
    <xf numFmtId="0" fontId="21" fillId="37" borderId="0" applyNumberFormat="0" applyBorder="0" applyAlignment="0" applyProtection="0">
      <alignment vertical="center"/>
    </xf>
    <xf numFmtId="40" fontId="60" fillId="0" borderId="0" applyFont="0" applyFill="0" applyBorder="0" applyAlignment="0" applyProtection="0"/>
    <xf numFmtId="0" fontId="21" fillId="73" borderId="0" applyNumberFormat="0" applyBorder="0" applyAlignment="0" applyProtection="0">
      <alignment vertical="center"/>
    </xf>
    <xf numFmtId="0" fontId="2" fillId="74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" fillId="78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4" fillId="50" borderId="14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51" fillId="58" borderId="17" applyNumberFormat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38" fontId="60" fillId="0" borderId="0" applyFont="0" applyFill="0" applyBorder="0" applyAlignment="0" applyProtection="0"/>
    <xf numFmtId="0" fontId="39" fillId="71" borderId="0" applyNumberFormat="0" applyBorder="0" applyAlignment="0" applyProtection="0">
      <alignment vertical="center"/>
    </xf>
    <xf numFmtId="0" fontId="17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39" fillId="67" borderId="0" applyNumberFormat="0" applyBorder="0" applyAlignment="0" applyProtection="0">
      <alignment vertical="center"/>
    </xf>
    <xf numFmtId="0" fontId="17" fillId="7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2" fillId="0" borderId="0"/>
    <xf numFmtId="0" fontId="43" fillId="0" borderId="0"/>
    <xf numFmtId="0" fontId="46" fillId="0" borderId="15" applyNumberFormat="0" applyFill="0" applyAlignment="0" applyProtection="0">
      <alignment vertical="center"/>
    </xf>
    <xf numFmtId="38" fontId="34" fillId="50" borderId="0" applyNumberFormat="0" applyBorder="0" applyAlignment="0" applyProtection="0"/>
    <xf numFmtId="10" fontId="48" fillId="56" borderId="1" applyNumberFormat="0" applyBorder="0" applyAlignment="0" applyProtection="0"/>
    <xf numFmtId="10" fontId="34" fillId="38" borderId="12" applyNumberFormat="0" applyBorder="0" applyAlignment="0" applyProtection="0"/>
    <xf numFmtId="10" fontId="34" fillId="38" borderId="12" applyNumberFormat="0" applyBorder="0" applyAlignment="0" applyProtection="0"/>
    <xf numFmtId="0" fontId="56" fillId="0" borderId="0"/>
    <xf numFmtId="0" fontId="53" fillId="0" borderId="0"/>
    <xf numFmtId="0" fontId="37" fillId="0" borderId="0"/>
    <xf numFmtId="10" fontId="12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59" fillId="0" borderId="20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/>
    <xf numFmtId="0" fontId="55" fillId="0" borderId="0"/>
    <xf numFmtId="0" fontId="20" fillId="0" borderId="0">
      <alignment vertical="center"/>
    </xf>
    <xf numFmtId="0" fontId="0" fillId="0" borderId="0"/>
    <xf numFmtId="0" fontId="2" fillId="0" borderId="0">
      <protection locked="0"/>
    </xf>
    <xf numFmtId="0" fontId="0" fillId="0" borderId="0"/>
    <xf numFmtId="0" fontId="20" fillId="0" borderId="0"/>
    <xf numFmtId="0" fontId="2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0" fillId="0" borderId="0"/>
    <xf numFmtId="0" fontId="0" fillId="77" borderId="28" applyNumberFormat="0" applyFont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41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4" fillId="50" borderId="14" applyNumberFormat="0" applyAlignment="0" applyProtection="0">
      <alignment vertical="center"/>
    </xf>
    <xf numFmtId="0" fontId="62" fillId="70" borderId="2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17" fillId="7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0" fontId="47" fillId="0" borderId="0"/>
    <xf numFmtId="0" fontId="39" fillId="52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39" fillId="67" borderId="0" applyNumberFormat="0" applyBorder="0" applyAlignment="0" applyProtection="0">
      <alignment vertical="center"/>
    </xf>
    <xf numFmtId="0" fontId="17" fillId="79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17" fillId="81" borderId="0" applyNumberFormat="0" applyBorder="0" applyAlignment="0" applyProtection="0">
      <alignment vertical="center"/>
    </xf>
    <xf numFmtId="0" fontId="61" fillId="50" borderId="21" applyNumberFormat="0" applyAlignment="0" applyProtection="0">
      <alignment vertical="center"/>
    </xf>
    <xf numFmtId="0" fontId="72" fillId="75" borderId="3" applyNumberFormat="0" applyAlignment="0" applyProtection="0">
      <alignment vertical="center"/>
    </xf>
    <xf numFmtId="0" fontId="73" fillId="78" borderId="14" applyNumberFormat="0" applyAlignment="0" applyProtection="0">
      <alignment vertical="center"/>
    </xf>
    <xf numFmtId="0" fontId="73" fillId="78" borderId="14" applyNumberFormat="0" applyAlignment="0" applyProtection="0">
      <alignment vertical="center"/>
    </xf>
    <xf numFmtId="0" fontId="12" fillId="0" borderId="0"/>
    <xf numFmtId="0" fontId="43" fillId="0" borderId="0"/>
    <xf numFmtId="0" fontId="20" fillId="22" borderId="9" applyNumberFormat="0" applyFont="0" applyAlignment="0" applyProtection="0">
      <alignment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4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4" borderId="1" xfId="147" applyFont="1" applyFill="1" applyBorder="1" applyAlignment="1" applyProtection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4" fillId="4" borderId="1" xfId="147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4" borderId="1" xfId="149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1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好_幼儿园维修" xfId="7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超链接" xfId="13" builtinId="8"/>
    <cellStyle name="Input [yellow] 4" xfId="14"/>
    <cellStyle name="60% - 强调文字颜色 3" xfId="15" builtinId="40"/>
    <cellStyle name="百分比" xfId="16" builtinId="5"/>
    <cellStyle name="20% - 强调文字颜色 2 2 2" xfId="17"/>
    <cellStyle name="已访问的超链接" xfId="18" builtinId="9"/>
    <cellStyle name="注释" xfId="19" builtinId="10"/>
    <cellStyle name="常规 6" xfId="20"/>
    <cellStyle name="标题 4" xfId="21" builtinId="19"/>
    <cellStyle name="解释性文本 2 2" xfId="22"/>
    <cellStyle name="60% - 强调文字颜色 2" xfId="23" builtinId="36"/>
    <cellStyle name="警告文本" xfId="24" builtinId="11"/>
    <cellStyle name="标题" xfId="25" builtinId="15"/>
    <cellStyle name="常规 5 2" xfId="26"/>
    <cellStyle name="60% - 强调文字颜色 2 2 2" xfId="27"/>
    <cellStyle name="解释性文本" xfId="28" builtinId="53"/>
    <cellStyle name="标题 1" xfId="29" builtinId="16"/>
    <cellStyle name="标题 2" xfId="30" builtinId="17"/>
    <cellStyle name="0,0_x000d__x000a_NA_x000d__x000a_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40% - 强调文字颜色 4 2" xfId="38"/>
    <cellStyle name="链接单元格" xfId="39" builtinId="24"/>
    <cellStyle name="注释 2 3" xfId="40"/>
    <cellStyle name="20% - 强调文字颜色 6" xfId="41" builtinId="50"/>
    <cellStyle name="强调文字颜色 2" xfId="42" builtinId="33"/>
    <cellStyle name="汇总" xfId="43" builtinId="25"/>
    <cellStyle name="好" xfId="44" builtinId="26"/>
    <cellStyle name="适中" xfId="45" builtinId="28"/>
    <cellStyle name="20% - 强调文字颜色 5" xfId="46" builtinId="46"/>
    <cellStyle name="常规 8 2" xfId="47"/>
    <cellStyle name="强调文字颜色 1" xfId="48" builtinId="29"/>
    <cellStyle name="差_小学维修明细表 2" xfId="49"/>
    <cellStyle name="20% - 强调文字颜色 1" xfId="50" builtinId="3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好_幼儿园维修 2" xfId="5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常规 129 2" xfId="60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常规 3 2" xfId="68"/>
    <cellStyle name="20% - 强调文字颜色 4 2 2" xfId="69"/>
    <cellStyle name="_Book1" xfId="70"/>
    <cellStyle name="_Book1 2" xfId="71"/>
    <cellStyle name="标题 2 2" xfId="72"/>
    <cellStyle name="Grey" xfId="73"/>
    <cellStyle name="0,0_x000d__x000a_NA_x000d__x000a_ 2" xfId="74"/>
    <cellStyle name="20% - 强调文字颜色 3 2" xfId="75"/>
    <cellStyle name="20% - 强调文字颜色 1 2 2" xfId="76"/>
    <cellStyle name="输出 2 2" xfId="77"/>
    <cellStyle name="20% - 强调文字颜色 2 2" xfId="78"/>
    <cellStyle name="常规 3" xfId="79"/>
    <cellStyle name="20% - 强调文字颜色 4 2" xfId="80"/>
    <cellStyle name="콤마_BOILER-CO1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1 2" xfId="86"/>
    <cellStyle name="40% - 强调文字颜色 1 2 2" xfId="87"/>
    <cellStyle name="40% - 强调文字颜色 2 2" xfId="88"/>
    <cellStyle name="40% - 强调文字颜色 2 2 2" xfId="89"/>
    <cellStyle name="计算 2 2" xfId="90"/>
    <cellStyle name="40% - 强调文字颜色 3 2" xfId="91"/>
    <cellStyle name="40% - 强调文字颜色 3 2 2" xfId="92"/>
    <cellStyle name="检查单元格 2" xfId="93"/>
    <cellStyle name="汇总 2 3" xfId="94"/>
    <cellStyle name="40% - 强调文字颜色 4 2 2" xfId="95"/>
    <cellStyle name="40% - 强调文字颜色 5 2" xfId="96"/>
    <cellStyle name="40% - 强调文字颜色 5 2 2" xfId="97"/>
    <cellStyle name="适中 2 2" xfId="98"/>
    <cellStyle name="40% - 强调文字颜色 6 2" xfId="99"/>
    <cellStyle name="40% - 强调文字颜色 6 2 2" xfId="100"/>
    <cellStyle name="콤마 [0]_BOILER-CO1" xfId="101"/>
    <cellStyle name="60% - 强调文字颜色 1 2" xfId="102"/>
    <cellStyle name="60% - 强调文字颜色 1 2 2" xfId="103"/>
    <cellStyle name="常规 5" xfId="104"/>
    <cellStyle name="60% - 强调文字颜色 2 2" xfId="105"/>
    <cellStyle name="60% - 强调文字颜色 3 2" xfId="106"/>
    <cellStyle name="60% - 强调文字颜色 3 2 2" xfId="107"/>
    <cellStyle name="60% - 强调文字颜色 4 2" xfId="108"/>
    <cellStyle name="60% - 强调文字颜色 4 2 2" xfId="109"/>
    <cellStyle name="60% - 强调文字颜色 5 2" xfId="110"/>
    <cellStyle name="60% - 强调文字颜色 5 2 2" xfId="111"/>
    <cellStyle name="60% - 强调文字颜色 6 2" xfId="112"/>
    <cellStyle name="60% - 强调文字颜色 6 2 2" xfId="113"/>
    <cellStyle name="e鯪9Y_x000b_" xfId="114"/>
    <cellStyle name="e鯪9Y_x000b_ 2" xfId="115"/>
    <cellStyle name="标题 2 2 2" xfId="116"/>
    <cellStyle name="Grey 2" xfId="117"/>
    <cellStyle name="Input [yellow]" xfId="118"/>
    <cellStyle name="Input [yellow] 2" xfId="119"/>
    <cellStyle name="Input [yellow] 3" xfId="120"/>
    <cellStyle name="Normal - Style1" xfId="121"/>
    <cellStyle name="Normal - Style1 2" xfId="122"/>
    <cellStyle name="Normal_0105第二套审计报表定稿" xfId="123"/>
    <cellStyle name="Percent [2]" xfId="124"/>
    <cellStyle name="Percent [2] 2" xfId="125"/>
    <cellStyle name="标题 1 2" xfId="126"/>
    <cellStyle name="标题 1 2 2" xfId="127"/>
    <cellStyle name="标题 3 2" xfId="128"/>
    <cellStyle name="标题 3 2 2" xfId="129"/>
    <cellStyle name="标题 4 2" xfId="130"/>
    <cellStyle name="标题 4 2 2" xfId="131"/>
    <cellStyle name="标题 5" xfId="132"/>
    <cellStyle name="标题 5 2" xfId="133"/>
    <cellStyle name="差 2" xfId="134"/>
    <cellStyle name="差 2 2" xfId="135"/>
    <cellStyle name="差_小学维修明细表" xfId="136"/>
    <cellStyle name="差_幼儿园部门" xfId="137"/>
    <cellStyle name="差_幼儿园部门 2" xfId="138"/>
    <cellStyle name="差_幼儿园维修" xfId="139"/>
    <cellStyle name="差_幼儿园维修 2" xfId="140"/>
    <cellStyle name="常规 10" xfId="141"/>
    <cellStyle name="常规 10 2" xfId="142"/>
    <cellStyle name="常规 11" xfId="143"/>
    <cellStyle name="常规 12" xfId="144"/>
    <cellStyle name="常规 129" xfId="145"/>
    <cellStyle name="常规 13" xfId="146"/>
    <cellStyle name="常规 2" xfId="147"/>
    <cellStyle name="常规 2 10" xfId="148"/>
    <cellStyle name="常规 2 2" xfId="149"/>
    <cellStyle name="常规 2 2 2" xfId="150"/>
    <cellStyle name="常规 2 3" xfId="151"/>
    <cellStyle name="烹拳_97MBO" xfId="152"/>
    <cellStyle name="常规 2_Book1" xfId="153"/>
    <cellStyle name="常规 4" xfId="154"/>
    <cellStyle name="常规 4 2" xfId="155"/>
    <cellStyle name="注释 2" xfId="156"/>
    <cellStyle name="常规 6 2" xfId="157"/>
    <cellStyle name="常规 7" xfId="158"/>
    <cellStyle name="常规 7 2" xfId="159"/>
    <cellStyle name="常规 8" xfId="160"/>
    <cellStyle name="常规 9" xfId="161"/>
    <cellStyle name="常规 9 2" xfId="162"/>
    <cellStyle name="好 2" xfId="163"/>
    <cellStyle name="千分位[0]_ 白土" xfId="164"/>
    <cellStyle name="好 2 2" xfId="165"/>
    <cellStyle name="好_小学维修明细表" xfId="166"/>
    <cellStyle name="好_小学维修明细表 2" xfId="167"/>
    <cellStyle name="好_幼儿园部门" xfId="168"/>
    <cellStyle name="好_幼儿园部门 2" xfId="169"/>
    <cellStyle name="汇总 2" xfId="170"/>
    <cellStyle name="汇总 2 2" xfId="171"/>
    <cellStyle name="计算 2 3" xfId="172"/>
    <cellStyle name="检查单元格 2 2" xfId="173"/>
    <cellStyle name="解释性文本 2" xfId="174"/>
    <cellStyle name="警告文本 2" xfId="175"/>
    <cellStyle name="警告文本 2 2" xfId="176"/>
    <cellStyle name="链接单元格 2" xfId="177"/>
    <cellStyle name="链接单元格 2 2" xfId="178"/>
    <cellStyle name="霓付 [0]_97MBO" xfId="179"/>
    <cellStyle name="强调文字颜色 3 2 2" xfId="180"/>
    <cellStyle name="霓付_97MBO" xfId="181"/>
    <cellStyle name="烹拳 [0]_97MBO" xfId="182"/>
    <cellStyle name="普通_ 白土" xfId="183"/>
    <cellStyle name="千分位_ 白土" xfId="184"/>
    <cellStyle name="千位[0]_laroux" xfId="185"/>
    <cellStyle name="千位_laroux" xfId="186"/>
    <cellStyle name="千位分隔 2" xfId="187"/>
    <cellStyle name="钎霖_laroux" xfId="188"/>
    <cellStyle name="强调文字颜色 1 2" xfId="189"/>
    <cellStyle name="强调文字颜色 1 2 2" xfId="190"/>
    <cellStyle name="强调文字颜色 2 2" xfId="191"/>
    <cellStyle name="强调文字颜色 2 2 2" xfId="192"/>
    <cellStyle name="强调文字颜色 3 2" xfId="193"/>
    <cellStyle name="强调文字颜色 4 2" xfId="194"/>
    <cellStyle name="强调文字颜色 4 2 2" xfId="195"/>
    <cellStyle name="强调文字颜色 5 2" xfId="196"/>
    <cellStyle name="强调文字颜色 5 2 2" xfId="197"/>
    <cellStyle name="强调文字颜色 6 2" xfId="198"/>
    <cellStyle name="强调文字颜色 6 2 2" xfId="199"/>
    <cellStyle name="输出 2 3" xfId="200"/>
    <cellStyle name="输入 2" xfId="201"/>
    <cellStyle name="输入 2 2" xfId="202"/>
    <cellStyle name="输入 2 3" xfId="203"/>
    <cellStyle name="样式 1" xfId="204"/>
    <cellStyle name="样式 1 2" xfId="205"/>
    <cellStyle name="注释 2 2" xfId="206"/>
    <cellStyle name="통화 [0]_BOILER-CO1" xfId="207"/>
    <cellStyle name="통화_BOILER-CO1" xfId="208"/>
    <cellStyle name="표준_0N-HANDLING " xfId="2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4.25" outlineLevelCol="6"/>
  <cols>
    <col min="1" max="1" width="7.625" customWidth="1"/>
    <col min="2" max="2" width="15.375" customWidth="1"/>
    <col min="3" max="3" width="34.5" style="2" customWidth="1"/>
    <col min="4" max="4" width="12.375" customWidth="1"/>
    <col min="5" max="5" width="11.75" customWidth="1"/>
    <col min="6" max="6" width="13.375" customWidth="1"/>
    <col min="7" max="7" width="15.375" customWidth="1"/>
  </cols>
  <sheetData>
    <row r="1" ht="49" customHeight="1" spans="1:7">
      <c r="A1" s="3" t="s">
        <v>0</v>
      </c>
      <c r="B1" s="4"/>
      <c r="C1" s="5"/>
      <c r="D1" s="6"/>
      <c r="E1" s="6"/>
      <c r="F1" s="6"/>
      <c r="G1" s="6"/>
    </row>
    <row r="2" ht="33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</row>
    <row r="3" ht="36" customHeight="1" spans="1:7">
      <c r="A3" s="8">
        <v>1</v>
      </c>
      <c r="B3" s="9" t="s">
        <v>8</v>
      </c>
      <c r="C3" s="10" t="s">
        <v>9</v>
      </c>
      <c r="D3" s="8">
        <v>30</v>
      </c>
      <c r="E3" s="11">
        <v>15</v>
      </c>
      <c r="F3" s="8">
        <f>E3*D3</f>
        <v>450</v>
      </c>
      <c r="G3" s="8"/>
    </row>
    <row r="4" ht="36" customHeight="1" spans="1:7">
      <c r="A4" s="8">
        <v>2</v>
      </c>
      <c r="B4" s="9" t="s">
        <v>10</v>
      </c>
      <c r="C4" s="12" t="s">
        <v>11</v>
      </c>
      <c r="D4" s="8">
        <v>25</v>
      </c>
      <c r="E4" s="11">
        <v>13</v>
      </c>
      <c r="F4" s="8">
        <f t="shared" ref="F4:F41" si="0">E4*D4</f>
        <v>325</v>
      </c>
      <c r="G4" s="8"/>
    </row>
    <row r="5" ht="36" customHeight="1" spans="1:7">
      <c r="A5" s="8">
        <v>3</v>
      </c>
      <c r="B5" s="9" t="s">
        <v>12</v>
      </c>
      <c r="C5" s="12" t="s">
        <v>13</v>
      </c>
      <c r="D5" s="8">
        <v>25</v>
      </c>
      <c r="E5" s="11">
        <v>25</v>
      </c>
      <c r="F5" s="8">
        <f t="shared" si="0"/>
        <v>625</v>
      </c>
      <c r="G5" s="8"/>
    </row>
    <row r="6" ht="36" customHeight="1" spans="1:7">
      <c r="A6" s="8">
        <v>4</v>
      </c>
      <c r="B6" s="9" t="s">
        <v>14</v>
      </c>
      <c r="C6" s="12" t="s">
        <v>15</v>
      </c>
      <c r="D6" s="8">
        <v>15</v>
      </c>
      <c r="E6" s="11">
        <v>35</v>
      </c>
      <c r="F6" s="8">
        <f t="shared" si="0"/>
        <v>525</v>
      </c>
      <c r="G6" s="8"/>
    </row>
    <row r="7" ht="36" customHeight="1" spans="1:7">
      <c r="A7" s="8">
        <v>5</v>
      </c>
      <c r="B7" s="9" t="s">
        <v>16</v>
      </c>
      <c r="C7" s="12" t="s">
        <v>17</v>
      </c>
      <c r="D7" s="8">
        <v>30</v>
      </c>
      <c r="E7" s="11">
        <v>10</v>
      </c>
      <c r="F7" s="8">
        <f t="shared" si="0"/>
        <v>300</v>
      </c>
      <c r="G7" s="8"/>
    </row>
    <row r="8" ht="36" customHeight="1" spans="1:7">
      <c r="A8" s="8">
        <v>6</v>
      </c>
      <c r="B8" s="9" t="s">
        <v>18</v>
      </c>
      <c r="C8" s="12" t="s">
        <v>19</v>
      </c>
      <c r="D8" s="8">
        <v>80</v>
      </c>
      <c r="E8" s="11">
        <v>10</v>
      </c>
      <c r="F8" s="8">
        <f t="shared" si="0"/>
        <v>800</v>
      </c>
      <c r="G8" s="8"/>
    </row>
    <row r="9" ht="36" customHeight="1" spans="1:7">
      <c r="A9" s="8">
        <v>7</v>
      </c>
      <c r="B9" s="9" t="s">
        <v>20</v>
      </c>
      <c r="C9" s="12" t="s">
        <v>21</v>
      </c>
      <c r="D9" s="8">
        <v>160</v>
      </c>
      <c r="E9" s="11">
        <v>7</v>
      </c>
      <c r="F9" s="8">
        <f t="shared" si="0"/>
        <v>1120</v>
      </c>
      <c r="G9" s="8"/>
    </row>
    <row r="10" ht="36" customHeight="1" spans="1:7">
      <c r="A10" s="8">
        <v>8</v>
      </c>
      <c r="B10" s="9" t="s">
        <v>22</v>
      </c>
      <c r="C10" s="12" t="s">
        <v>23</v>
      </c>
      <c r="D10" s="8">
        <v>60</v>
      </c>
      <c r="E10" s="11">
        <v>12</v>
      </c>
      <c r="F10" s="8">
        <f t="shared" si="0"/>
        <v>720</v>
      </c>
      <c r="G10" s="8"/>
    </row>
    <row r="11" ht="36" customHeight="1" spans="1:7">
      <c r="A11" s="8">
        <v>9</v>
      </c>
      <c r="B11" s="9" t="s">
        <v>24</v>
      </c>
      <c r="C11" s="12" t="s">
        <v>25</v>
      </c>
      <c r="D11" s="8">
        <v>80</v>
      </c>
      <c r="E11" s="11">
        <v>15</v>
      </c>
      <c r="F11" s="8">
        <f t="shared" si="0"/>
        <v>1200</v>
      </c>
      <c r="G11" s="8"/>
    </row>
    <row r="12" ht="36" customHeight="1" spans="1:7">
      <c r="A12" s="8">
        <v>10</v>
      </c>
      <c r="B12" s="9" t="s">
        <v>26</v>
      </c>
      <c r="C12" s="12" t="s">
        <v>27</v>
      </c>
      <c r="D12" s="8">
        <v>70</v>
      </c>
      <c r="E12" s="11">
        <v>15</v>
      </c>
      <c r="F12" s="8">
        <f t="shared" si="0"/>
        <v>1050</v>
      </c>
      <c r="G12" s="8"/>
    </row>
    <row r="13" ht="36" customHeight="1" spans="1:7">
      <c r="A13" s="8">
        <v>11</v>
      </c>
      <c r="B13" s="9" t="s">
        <v>28</v>
      </c>
      <c r="C13" s="12" t="s">
        <v>27</v>
      </c>
      <c r="D13" s="8">
        <v>70</v>
      </c>
      <c r="E13" s="11">
        <v>15</v>
      </c>
      <c r="F13" s="8">
        <f t="shared" si="0"/>
        <v>1050</v>
      </c>
      <c r="G13" s="8"/>
    </row>
    <row r="14" ht="36" customHeight="1" spans="1:7">
      <c r="A14" s="8">
        <v>12</v>
      </c>
      <c r="B14" s="9" t="s">
        <v>29</v>
      </c>
      <c r="C14" s="12" t="s">
        <v>30</v>
      </c>
      <c r="D14" s="8">
        <v>50</v>
      </c>
      <c r="E14" s="11">
        <v>15</v>
      </c>
      <c r="F14" s="8">
        <f t="shared" si="0"/>
        <v>750</v>
      </c>
      <c r="G14" s="8"/>
    </row>
    <row r="15" ht="36" customHeight="1" spans="1:7">
      <c r="A15" s="8">
        <v>13</v>
      </c>
      <c r="B15" s="9" t="s">
        <v>31</v>
      </c>
      <c r="C15" s="12" t="s">
        <v>32</v>
      </c>
      <c r="D15" s="8">
        <v>50</v>
      </c>
      <c r="E15" s="11">
        <v>10</v>
      </c>
      <c r="F15" s="8">
        <f t="shared" si="0"/>
        <v>500</v>
      </c>
      <c r="G15" s="8"/>
    </row>
    <row r="16" ht="36" customHeight="1" spans="1:7">
      <c r="A16" s="8">
        <v>14</v>
      </c>
      <c r="B16" s="9" t="s">
        <v>33</v>
      </c>
      <c r="C16" s="12" t="s">
        <v>34</v>
      </c>
      <c r="D16" s="8">
        <v>120</v>
      </c>
      <c r="E16" s="11">
        <v>4</v>
      </c>
      <c r="F16" s="8">
        <f t="shared" si="0"/>
        <v>480</v>
      </c>
      <c r="G16" s="8"/>
    </row>
    <row r="17" ht="36" customHeight="1" spans="1:7">
      <c r="A17" s="8">
        <v>15</v>
      </c>
      <c r="B17" s="9" t="s">
        <v>35</v>
      </c>
      <c r="C17" s="13" t="s">
        <v>36</v>
      </c>
      <c r="D17" s="8">
        <v>360</v>
      </c>
      <c r="E17" s="11">
        <v>5</v>
      </c>
      <c r="F17" s="8">
        <f t="shared" si="0"/>
        <v>1800</v>
      </c>
      <c r="G17" s="8"/>
    </row>
    <row r="18" ht="36" customHeight="1" spans="1:7">
      <c r="A18" s="8">
        <v>16</v>
      </c>
      <c r="B18" s="9" t="s">
        <v>37</v>
      </c>
      <c r="C18" s="12" t="s">
        <v>38</v>
      </c>
      <c r="D18" s="8">
        <v>15</v>
      </c>
      <c r="E18" s="11">
        <v>55</v>
      </c>
      <c r="F18" s="8">
        <f t="shared" si="0"/>
        <v>825</v>
      </c>
      <c r="G18" s="8"/>
    </row>
    <row r="19" ht="36" customHeight="1" spans="1:7">
      <c r="A19" s="8">
        <v>17</v>
      </c>
      <c r="B19" s="9" t="s">
        <v>39</v>
      </c>
      <c r="C19" s="12" t="s">
        <v>40</v>
      </c>
      <c r="D19" s="8">
        <v>60</v>
      </c>
      <c r="E19" s="11">
        <v>4.7</v>
      </c>
      <c r="F19" s="8">
        <f t="shared" si="0"/>
        <v>282</v>
      </c>
      <c r="G19" s="8"/>
    </row>
    <row r="20" ht="36" customHeight="1" spans="1:7">
      <c r="A20" s="8">
        <v>18</v>
      </c>
      <c r="B20" s="9" t="s">
        <v>41</v>
      </c>
      <c r="C20" s="12" t="s">
        <v>42</v>
      </c>
      <c r="D20" s="8">
        <v>50</v>
      </c>
      <c r="E20" s="11">
        <v>5</v>
      </c>
      <c r="F20" s="8">
        <f t="shared" si="0"/>
        <v>250</v>
      </c>
      <c r="G20" s="8"/>
    </row>
    <row r="21" ht="36" customHeight="1" spans="1:7">
      <c r="A21" s="8">
        <v>19</v>
      </c>
      <c r="B21" s="9" t="s">
        <v>43</v>
      </c>
      <c r="C21" s="12" t="s">
        <v>44</v>
      </c>
      <c r="D21" s="8">
        <v>40</v>
      </c>
      <c r="E21" s="11">
        <v>25</v>
      </c>
      <c r="F21" s="8">
        <f t="shared" si="0"/>
        <v>1000</v>
      </c>
      <c r="G21" s="8"/>
    </row>
    <row r="22" ht="36" customHeight="1" spans="1:7">
      <c r="A22" s="8">
        <v>20</v>
      </c>
      <c r="B22" s="9" t="s">
        <v>45</v>
      </c>
      <c r="C22" s="12" t="s">
        <v>46</v>
      </c>
      <c r="D22" s="8">
        <v>50</v>
      </c>
      <c r="E22" s="11">
        <v>17</v>
      </c>
      <c r="F22" s="8">
        <f t="shared" si="0"/>
        <v>850</v>
      </c>
      <c r="G22" s="8"/>
    </row>
    <row r="23" ht="36" customHeight="1" spans="1:7">
      <c r="A23" s="8">
        <v>21</v>
      </c>
      <c r="B23" s="9" t="s">
        <v>47</v>
      </c>
      <c r="C23" s="12" t="s">
        <v>48</v>
      </c>
      <c r="D23" s="8">
        <v>60</v>
      </c>
      <c r="E23" s="11">
        <v>15</v>
      </c>
      <c r="F23" s="8">
        <f t="shared" si="0"/>
        <v>900</v>
      </c>
      <c r="G23" s="8"/>
    </row>
    <row r="24" ht="36" customHeight="1" spans="1:7">
      <c r="A24" s="8">
        <v>22</v>
      </c>
      <c r="B24" s="9" t="s">
        <v>49</v>
      </c>
      <c r="C24" s="12" t="s">
        <v>50</v>
      </c>
      <c r="D24" s="8">
        <v>60</v>
      </c>
      <c r="E24" s="11">
        <v>5</v>
      </c>
      <c r="F24" s="8">
        <f t="shared" si="0"/>
        <v>300</v>
      </c>
      <c r="G24" s="8"/>
    </row>
    <row r="25" ht="36" customHeight="1" spans="1:7">
      <c r="A25" s="8">
        <v>23</v>
      </c>
      <c r="B25" s="9" t="s">
        <v>51</v>
      </c>
      <c r="C25" s="12" t="s">
        <v>52</v>
      </c>
      <c r="D25" s="8">
        <v>70</v>
      </c>
      <c r="E25" s="11">
        <v>15</v>
      </c>
      <c r="F25" s="8">
        <f t="shared" si="0"/>
        <v>1050</v>
      </c>
      <c r="G25" s="8"/>
    </row>
    <row r="26" ht="36" customHeight="1" spans="1:7">
      <c r="A26" s="8">
        <v>24</v>
      </c>
      <c r="B26" s="9" t="s">
        <v>53</v>
      </c>
      <c r="C26" s="12" t="s">
        <v>54</v>
      </c>
      <c r="D26" s="8">
        <v>15</v>
      </c>
      <c r="E26" s="11">
        <v>25</v>
      </c>
      <c r="F26" s="8">
        <f t="shared" si="0"/>
        <v>375</v>
      </c>
      <c r="G26" s="8"/>
    </row>
    <row r="27" ht="36" customHeight="1" spans="1:7">
      <c r="A27" s="8">
        <v>25</v>
      </c>
      <c r="B27" s="9" t="s">
        <v>55</v>
      </c>
      <c r="C27" s="14" t="s">
        <v>56</v>
      </c>
      <c r="D27" s="8">
        <v>30</v>
      </c>
      <c r="E27" s="11">
        <v>17</v>
      </c>
      <c r="F27" s="8">
        <f t="shared" si="0"/>
        <v>510</v>
      </c>
      <c r="G27" s="8"/>
    </row>
    <row r="28" ht="36" customHeight="1" spans="1:7">
      <c r="A28" s="8">
        <v>26</v>
      </c>
      <c r="B28" s="9" t="s">
        <v>57</v>
      </c>
      <c r="C28" s="12" t="s">
        <v>58</v>
      </c>
      <c r="D28" s="8">
        <v>15</v>
      </c>
      <c r="E28" s="11">
        <v>15</v>
      </c>
      <c r="F28" s="8">
        <f t="shared" si="0"/>
        <v>225</v>
      </c>
      <c r="G28" s="8"/>
    </row>
    <row r="29" ht="36" customHeight="1" spans="1:7">
      <c r="A29" s="8">
        <v>27</v>
      </c>
      <c r="B29" s="9" t="s">
        <v>59</v>
      </c>
      <c r="C29" s="12" t="s">
        <v>60</v>
      </c>
      <c r="D29" s="8">
        <v>50</v>
      </c>
      <c r="E29" s="11">
        <v>10</v>
      </c>
      <c r="F29" s="8">
        <f t="shared" si="0"/>
        <v>500</v>
      </c>
      <c r="G29" s="8"/>
    </row>
    <row r="30" ht="36" customHeight="1" spans="1:7">
      <c r="A30" s="8">
        <v>28</v>
      </c>
      <c r="B30" s="9" t="s">
        <v>61</v>
      </c>
      <c r="C30" s="12" t="s">
        <v>62</v>
      </c>
      <c r="D30" s="8">
        <v>12</v>
      </c>
      <c r="E30" s="11">
        <v>15</v>
      </c>
      <c r="F30" s="8">
        <f t="shared" si="0"/>
        <v>180</v>
      </c>
      <c r="G30" s="8"/>
    </row>
    <row r="31" ht="36" customHeight="1" spans="1:7">
      <c r="A31" s="8">
        <v>29</v>
      </c>
      <c r="B31" s="9" t="s">
        <v>63</v>
      </c>
      <c r="C31" s="12" t="s">
        <v>64</v>
      </c>
      <c r="D31" s="8">
        <v>60</v>
      </c>
      <c r="E31" s="11">
        <v>15</v>
      </c>
      <c r="F31" s="8">
        <f t="shared" si="0"/>
        <v>900</v>
      </c>
      <c r="G31" s="8"/>
    </row>
    <row r="32" ht="36" customHeight="1" spans="1:7">
      <c r="A32" s="8">
        <v>30</v>
      </c>
      <c r="B32" s="9" t="s">
        <v>65</v>
      </c>
      <c r="C32" s="15" t="s">
        <v>66</v>
      </c>
      <c r="D32" s="8">
        <v>8</v>
      </c>
      <c r="E32" s="11">
        <v>15</v>
      </c>
      <c r="F32" s="8">
        <f t="shared" si="0"/>
        <v>120</v>
      </c>
      <c r="G32" s="8"/>
    </row>
    <row r="33" ht="36" customHeight="1" spans="1:7">
      <c r="A33" s="8">
        <v>31</v>
      </c>
      <c r="B33" s="9" t="s">
        <v>67</v>
      </c>
      <c r="C33" s="12" t="s">
        <v>68</v>
      </c>
      <c r="D33" s="8">
        <v>10</v>
      </c>
      <c r="E33" s="11">
        <v>38</v>
      </c>
      <c r="F33" s="8">
        <f t="shared" si="0"/>
        <v>380</v>
      </c>
      <c r="G33" s="8"/>
    </row>
    <row r="34" ht="36" customHeight="1" spans="1:7">
      <c r="A34" s="8">
        <v>32</v>
      </c>
      <c r="B34" s="9" t="s">
        <v>69</v>
      </c>
      <c r="C34" s="12" t="s">
        <v>70</v>
      </c>
      <c r="D34" s="8">
        <v>15</v>
      </c>
      <c r="E34" s="11">
        <v>35</v>
      </c>
      <c r="F34" s="8">
        <f t="shared" si="0"/>
        <v>525</v>
      </c>
      <c r="G34" s="8"/>
    </row>
    <row r="35" ht="36" customHeight="1" spans="1:7">
      <c r="A35" s="8">
        <v>33</v>
      </c>
      <c r="B35" s="9" t="s">
        <v>71</v>
      </c>
      <c r="C35" s="12" t="s">
        <v>72</v>
      </c>
      <c r="D35" s="8">
        <v>6</v>
      </c>
      <c r="E35" s="11">
        <v>85</v>
      </c>
      <c r="F35" s="8">
        <f t="shared" si="0"/>
        <v>510</v>
      </c>
      <c r="G35" s="8"/>
    </row>
    <row r="36" ht="36" customHeight="1" spans="1:7">
      <c r="A36" s="8">
        <v>34</v>
      </c>
      <c r="B36" s="9" t="s">
        <v>73</v>
      </c>
      <c r="C36" s="12" t="s">
        <v>74</v>
      </c>
      <c r="D36" s="8">
        <v>18</v>
      </c>
      <c r="E36" s="11">
        <v>10</v>
      </c>
      <c r="F36" s="8">
        <f t="shared" si="0"/>
        <v>180</v>
      </c>
      <c r="G36" s="8"/>
    </row>
    <row r="37" ht="36" customHeight="1" spans="1:7">
      <c r="A37" s="8">
        <v>35</v>
      </c>
      <c r="B37" s="16" t="s">
        <v>75</v>
      </c>
      <c r="C37" s="12" t="s">
        <v>76</v>
      </c>
      <c r="D37" s="8">
        <v>15</v>
      </c>
      <c r="E37" s="11">
        <v>25</v>
      </c>
      <c r="F37" s="8">
        <f t="shared" si="0"/>
        <v>375</v>
      </c>
      <c r="G37" s="8"/>
    </row>
    <row r="38" s="1" customFormat="1" ht="36" customHeight="1" spans="1:7">
      <c r="A38" s="8">
        <v>36</v>
      </c>
      <c r="B38" s="16" t="s">
        <v>77</v>
      </c>
      <c r="C38" s="12" t="s">
        <v>78</v>
      </c>
      <c r="D38" s="8">
        <v>50</v>
      </c>
      <c r="E38" s="11">
        <v>5</v>
      </c>
      <c r="F38" s="8">
        <f t="shared" si="0"/>
        <v>250</v>
      </c>
      <c r="G38" s="8"/>
    </row>
    <row r="39" ht="36" customHeight="1" spans="1:7">
      <c r="A39" s="8">
        <v>37</v>
      </c>
      <c r="B39" s="16" t="s">
        <v>79</v>
      </c>
      <c r="C39" s="12" t="s">
        <v>80</v>
      </c>
      <c r="D39" s="8">
        <v>16</v>
      </c>
      <c r="E39" s="11">
        <v>13</v>
      </c>
      <c r="F39" s="8">
        <f t="shared" si="0"/>
        <v>208</v>
      </c>
      <c r="G39" s="8"/>
    </row>
    <row r="40" ht="36" customHeight="1" spans="1:7">
      <c r="A40" s="8">
        <v>38</v>
      </c>
      <c r="B40" s="16" t="s">
        <v>81</v>
      </c>
      <c r="C40" s="12" t="s">
        <v>80</v>
      </c>
      <c r="D40" s="8">
        <v>16</v>
      </c>
      <c r="E40" s="11">
        <v>15</v>
      </c>
      <c r="F40" s="8">
        <f t="shared" si="0"/>
        <v>240</v>
      </c>
      <c r="G40" s="8"/>
    </row>
    <row r="41" ht="36" customHeight="1" spans="1:7">
      <c r="A41" s="8">
        <v>39</v>
      </c>
      <c r="B41" s="16" t="s">
        <v>82</v>
      </c>
      <c r="C41" s="12" t="s">
        <v>83</v>
      </c>
      <c r="D41" s="8">
        <v>28</v>
      </c>
      <c r="E41" s="11">
        <v>4</v>
      </c>
      <c r="F41" s="8">
        <f t="shared" si="0"/>
        <v>112</v>
      </c>
      <c r="G41" s="8"/>
    </row>
    <row r="42" ht="36" customHeight="1" spans="1:7">
      <c r="A42" s="17" t="s">
        <v>84</v>
      </c>
      <c r="B42" s="17"/>
      <c r="C42" s="17">
        <f>SUM(F3:F41)</f>
        <v>22742</v>
      </c>
      <c r="D42" s="17"/>
      <c r="E42" s="17"/>
      <c r="F42" s="17"/>
      <c r="G42" s="17"/>
    </row>
  </sheetData>
  <mergeCells count="3">
    <mergeCell ref="A1:G1"/>
    <mergeCell ref="A42:B42"/>
    <mergeCell ref="C42:G42"/>
  </mergeCells>
  <pageMargins left="0.75" right="0.75" top="0.590277777777778" bottom="0.432638888888889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疏附县英乡18小学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公用经费政采云平台采购明细表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08年预算编制表</dc:title>
  <dc:creator>阿布力米提图尔荪</dc:creator>
  <dc:description>版权在我</dc:description>
  <cp:lastModifiedBy>Administrator</cp:lastModifiedBy>
  <cp:revision>1</cp:revision>
  <dcterms:created xsi:type="dcterms:W3CDTF">2004-02-09T01:37:00Z</dcterms:created>
  <cp:lastPrinted>2020-04-21T07:16:00Z</cp:lastPrinted>
  <dcterms:modified xsi:type="dcterms:W3CDTF">2021-02-03T09:16:54Z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