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812" windowHeight="7860"/>
  </bookViews>
  <sheets>
    <sheet name="开水器内胆" sheetId="7" r:id="rId1"/>
  </sheets>
  <calcPr calcId="162913"/>
</workbook>
</file>

<file path=xl/calcChain.xml><?xml version="1.0" encoding="utf-8"?>
<calcChain xmlns="http://schemas.openxmlformats.org/spreadsheetml/2006/main">
  <c r="J11" i="7" l="1"/>
  <c r="K11" i="7" s="1"/>
  <c r="I11" i="7"/>
  <c r="J10" i="7"/>
  <c r="K10" i="7" s="1"/>
  <c r="I10" i="7"/>
  <c r="J9" i="7"/>
  <c r="K9" i="7" s="1"/>
  <c r="I9" i="7"/>
  <c r="J8" i="7"/>
  <c r="K8" i="7" s="1"/>
  <c r="I8" i="7"/>
  <c r="J7" i="7"/>
  <c r="K7" i="7" s="1"/>
  <c r="I7" i="7"/>
  <c r="J6" i="7"/>
  <c r="K6" i="7" s="1"/>
  <c r="I6" i="7"/>
  <c r="J5" i="7"/>
  <c r="K5" i="7" s="1"/>
  <c r="I5" i="7"/>
  <c r="J4" i="7"/>
  <c r="K4" i="7" s="1"/>
  <c r="I4" i="7"/>
  <c r="J3" i="7"/>
  <c r="K3" i="7" s="1"/>
  <c r="I3" i="7"/>
  <c r="I12" i="7" l="1"/>
  <c r="K12" i="7"/>
</calcChain>
</file>

<file path=xl/sharedStrings.xml><?xml version="1.0" encoding="utf-8"?>
<sst xmlns="http://schemas.openxmlformats.org/spreadsheetml/2006/main" count="33" uniqueCount="29">
  <si>
    <t>NO</t>
  </si>
  <si>
    <t>数量</t>
  </si>
  <si>
    <t>学籍</t>
  </si>
  <si>
    <t>信息化办公室</t>
  </si>
  <si>
    <t>教务处</t>
  </si>
  <si>
    <t>稳定办</t>
  </si>
  <si>
    <t>人事</t>
  </si>
  <si>
    <t>物品名称</t>
  </si>
  <si>
    <t>规格型号</t>
  </si>
  <si>
    <t>单位</t>
  </si>
  <si>
    <t>已领取数量</t>
  </si>
  <si>
    <t>已领耗材金额</t>
  </si>
  <si>
    <t>没领取数量</t>
  </si>
  <si>
    <t>剩下金额</t>
  </si>
  <si>
    <t>科室</t>
  </si>
  <si>
    <t>个</t>
    <phoneticPr fontId="1" type="noConversion"/>
  </si>
  <si>
    <t>恰尔巴格中学（第十一中学）购买开水器内胆清单</t>
    <phoneticPr fontId="1" type="noConversion"/>
  </si>
  <si>
    <t>内胆参考图片</t>
    <phoneticPr fontId="1" type="noConversion"/>
  </si>
  <si>
    <t>安装内胆开水器参数</t>
    <phoneticPr fontId="1" type="noConversion"/>
  </si>
  <si>
    <t>控制价格</t>
    <phoneticPr fontId="1" type="noConversion"/>
  </si>
  <si>
    <r>
      <t>6</t>
    </r>
    <r>
      <rPr>
        <sz val="11"/>
        <rFont val="等线"/>
        <family val="3"/>
        <charset val="134"/>
        <scheme val="minor"/>
      </rPr>
      <t>.如盲目报价，中标后无法满足我单位要求，无法按时完成，视为扰乱我单位工作秩序和政采云公平询价环境，我单位将恶意竞标供应商上报叶城县财政局处理。</t>
    </r>
    <phoneticPr fontId="1" type="noConversion"/>
  </si>
  <si>
    <t>外包泡沫，内胆容量35升</t>
    <phoneticPr fontId="1" type="noConversion"/>
  </si>
  <si>
    <t>开水器内胆</t>
    <phoneticPr fontId="1" type="noConversion"/>
  </si>
  <si>
    <t>型号：BT-6G,防水等级IP44，额定容量35L+35L，额定输入功率6KW+6KW，额定电压380V,额定频率50Hz</t>
    <phoneticPr fontId="1" type="noConversion"/>
  </si>
  <si>
    <t>备注：1.中标商必须按照清单送货。</t>
    <phoneticPr fontId="1" type="noConversion"/>
  </si>
  <si>
    <t>2.中标商必须安排专人安装学校指定的开水器里面。</t>
    <phoneticPr fontId="1" type="noConversion"/>
  </si>
  <si>
    <t>3.供应商实在看不清图片，看不懂参数，也可以到校实地查看开水器报价也可以，但是不允许送型号不一样的货。</t>
    <phoneticPr fontId="1" type="noConversion"/>
  </si>
  <si>
    <t>4.必须在合同签订后的7天之内完成送货及安装任务，申请校方验收。</t>
    <phoneticPr fontId="1" type="noConversion"/>
  </si>
  <si>
    <t>5.报价商报价必须与公司经营范围相关项目进行报价，与经营范围无关的拒绝成交。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</si>
</sst>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6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2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2" fontId="2" fillId="0" borderId="2" xfId="0" applyNumberFormat="1" applyFont="1" applyBorder="1">
      <alignment vertical="center"/>
    </xf>
    <xf numFmtId="0" fontId="2" fillId="3" borderId="2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22490</xdr:colOff>
      <xdr:row>2</xdr:row>
      <xdr:rowOff>57845</xdr:rowOff>
    </xdr:from>
    <xdr:to>
      <xdr:col>5</xdr:col>
      <xdr:colOff>1203959</xdr:colOff>
      <xdr:row>2</xdr:row>
      <xdr:rowOff>1531621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7650" y="1558985"/>
          <a:ext cx="1181469" cy="147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17" sqref="A17:G17"/>
    </sheetView>
  </sheetViews>
  <sheetFormatPr defaultColWidth="9" defaultRowHeight="13.8"/>
  <cols>
    <col min="1" max="1" width="6.33203125" style="14" customWidth="1"/>
    <col min="2" max="2" width="14.109375" style="6" customWidth="1"/>
    <col min="3" max="3" width="13.44140625" style="6" customWidth="1"/>
    <col min="4" max="4" width="6.109375" style="6" customWidth="1"/>
    <col min="5" max="5" width="6.44140625" style="16" customWidth="1"/>
    <col min="6" max="6" width="18" style="14" customWidth="1"/>
    <col min="7" max="7" width="17.88671875" style="6" customWidth="1"/>
    <col min="8" max="8" width="11" style="6" hidden="1" customWidth="1"/>
    <col min="9" max="9" width="13" style="6" hidden="1" customWidth="1"/>
    <col min="10" max="11" width="11" style="6" hidden="1" customWidth="1"/>
    <col min="12" max="12" width="13" style="14" hidden="1" customWidth="1"/>
    <col min="13" max="16384" width="9" style="6"/>
  </cols>
  <sheetData>
    <row r="1" spans="1:12" ht="46.2" customHeight="1">
      <c r="A1" s="21" t="s">
        <v>16</v>
      </c>
      <c r="B1" s="21"/>
      <c r="C1" s="21"/>
      <c r="D1" s="21"/>
      <c r="E1" s="21"/>
      <c r="F1" s="21"/>
      <c r="G1" s="21"/>
      <c r="H1" s="7"/>
      <c r="I1" s="7"/>
      <c r="J1" s="7"/>
      <c r="K1" s="7"/>
      <c r="L1" s="7"/>
    </row>
    <row r="2" spans="1:12" ht="72" customHeight="1">
      <c r="A2" s="1" t="s">
        <v>0</v>
      </c>
      <c r="B2" s="1" t="s">
        <v>7</v>
      </c>
      <c r="C2" s="1" t="s">
        <v>8</v>
      </c>
      <c r="D2" s="1" t="s">
        <v>9</v>
      </c>
      <c r="E2" s="2" t="s">
        <v>1</v>
      </c>
      <c r="F2" s="1" t="s">
        <v>17</v>
      </c>
      <c r="G2" s="3" t="s">
        <v>18</v>
      </c>
      <c r="H2" s="4" t="s">
        <v>10</v>
      </c>
      <c r="I2" s="4" t="s">
        <v>11</v>
      </c>
      <c r="J2" s="5" t="s">
        <v>12</v>
      </c>
      <c r="K2" s="5" t="s">
        <v>13</v>
      </c>
      <c r="L2" s="8" t="s">
        <v>14</v>
      </c>
    </row>
    <row r="3" spans="1:12" ht="122.4" customHeight="1">
      <c r="A3" s="1">
        <v>1</v>
      </c>
      <c r="B3" s="1" t="s">
        <v>22</v>
      </c>
      <c r="C3" s="17" t="s">
        <v>21</v>
      </c>
      <c r="D3" s="1" t="s">
        <v>15</v>
      </c>
      <c r="E3" s="2">
        <v>4</v>
      </c>
      <c r="F3" s="1"/>
      <c r="G3" s="3" t="s">
        <v>23</v>
      </c>
      <c r="H3" s="4">
        <v>1</v>
      </c>
      <c r="I3" s="4">
        <f t="shared" ref="I3:I11" si="0">H3*F3</f>
        <v>0</v>
      </c>
      <c r="J3" s="5">
        <f t="shared" ref="J3:J11" si="1">E3-H3</f>
        <v>3</v>
      </c>
      <c r="K3" s="5">
        <f t="shared" ref="K3:K11" si="2">J3*F3</f>
        <v>0</v>
      </c>
      <c r="L3" s="1" t="s">
        <v>2</v>
      </c>
    </row>
    <row r="4" spans="1:12" ht="23.4" customHeight="1">
      <c r="A4" s="1">
        <v>2</v>
      </c>
      <c r="B4" s="1"/>
      <c r="C4" s="1"/>
      <c r="D4" s="1"/>
      <c r="E4" s="2"/>
      <c r="F4" s="1"/>
      <c r="G4" s="1"/>
      <c r="H4" s="4">
        <v>1</v>
      </c>
      <c r="I4" s="4">
        <f t="shared" si="0"/>
        <v>0</v>
      </c>
      <c r="J4" s="5">
        <f t="shared" si="1"/>
        <v>-1</v>
      </c>
      <c r="K4" s="5">
        <f t="shared" si="2"/>
        <v>0</v>
      </c>
      <c r="L4" s="1" t="s">
        <v>3</v>
      </c>
    </row>
    <row r="5" spans="1:12" ht="23.4" customHeight="1">
      <c r="A5" s="1">
        <v>3</v>
      </c>
      <c r="B5" s="1"/>
      <c r="C5" s="9"/>
      <c r="D5" s="1"/>
      <c r="E5" s="2"/>
      <c r="F5" s="1"/>
      <c r="G5" s="1"/>
      <c r="H5" s="4">
        <v>1</v>
      </c>
      <c r="I5" s="4">
        <f t="shared" si="0"/>
        <v>0</v>
      </c>
      <c r="J5" s="5">
        <f t="shared" si="1"/>
        <v>-1</v>
      </c>
      <c r="K5" s="5">
        <f t="shared" si="2"/>
        <v>0</v>
      </c>
      <c r="L5" s="1" t="s">
        <v>4</v>
      </c>
    </row>
    <row r="6" spans="1:12" ht="23.4" customHeight="1">
      <c r="A6" s="1">
        <v>4</v>
      </c>
      <c r="B6" s="1"/>
      <c r="C6" s="9"/>
      <c r="D6" s="1"/>
      <c r="E6" s="2"/>
      <c r="F6" s="1"/>
      <c r="G6" s="1"/>
      <c r="H6" s="4">
        <v>2</v>
      </c>
      <c r="I6" s="4">
        <f t="shared" si="0"/>
        <v>0</v>
      </c>
      <c r="J6" s="5">
        <f t="shared" si="1"/>
        <v>-2</v>
      </c>
      <c r="K6" s="5">
        <f t="shared" si="2"/>
        <v>0</v>
      </c>
      <c r="L6" s="1" t="s">
        <v>4</v>
      </c>
    </row>
    <row r="7" spans="1:12" ht="23.4" customHeight="1">
      <c r="A7" s="1">
        <v>5</v>
      </c>
      <c r="B7" s="1"/>
      <c r="C7" s="9"/>
      <c r="D7" s="1"/>
      <c r="E7" s="2"/>
      <c r="F7" s="1"/>
      <c r="G7" s="1"/>
      <c r="H7" s="4">
        <v>10</v>
      </c>
      <c r="I7" s="4">
        <f t="shared" si="0"/>
        <v>0</v>
      </c>
      <c r="J7" s="5">
        <f t="shared" si="1"/>
        <v>-10</v>
      </c>
      <c r="K7" s="5">
        <f t="shared" si="2"/>
        <v>0</v>
      </c>
      <c r="L7" s="1" t="s">
        <v>4</v>
      </c>
    </row>
    <row r="8" spans="1:12" ht="23.4" customHeight="1">
      <c r="A8" s="1">
        <v>6</v>
      </c>
      <c r="B8" s="1"/>
      <c r="C8" s="9"/>
      <c r="D8" s="1"/>
      <c r="E8" s="2"/>
      <c r="F8" s="1"/>
      <c r="G8" s="1"/>
      <c r="H8" s="4">
        <v>0</v>
      </c>
      <c r="I8" s="4">
        <f t="shared" si="0"/>
        <v>0</v>
      </c>
      <c r="J8" s="5">
        <f t="shared" si="1"/>
        <v>0</v>
      </c>
      <c r="K8" s="5">
        <f t="shared" si="2"/>
        <v>0</v>
      </c>
      <c r="L8" s="1" t="s">
        <v>4</v>
      </c>
    </row>
    <row r="9" spans="1:12" ht="23.4" customHeight="1">
      <c r="A9" s="1">
        <v>7</v>
      </c>
      <c r="B9" s="1"/>
      <c r="C9" s="10"/>
      <c r="D9" s="1"/>
      <c r="E9" s="2"/>
      <c r="F9" s="1"/>
      <c r="G9" s="1"/>
      <c r="H9" s="4">
        <v>1</v>
      </c>
      <c r="I9" s="4">
        <f t="shared" si="0"/>
        <v>0</v>
      </c>
      <c r="J9" s="5">
        <f t="shared" si="1"/>
        <v>-1</v>
      </c>
      <c r="K9" s="5">
        <f t="shared" si="2"/>
        <v>0</v>
      </c>
      <c r="L9" s="1" t="s">
        <v>5</v>
      </c>
    </row>
    <row r="10" spans="1:12" ht="23.4" customHeight="1">
      <c r="A10" s="1">
        <v>8</v>
      </c>
      <c r="B10" s="1"/>
      <c r="C10" s="10"/>
      <c r="D10" s="1"/>
      <c r="E10" s="2"/>
      <c r="F10" s="1"/>
      <c r="G10" s="1"/>
      <c r="H10" s="4">
        <v>1</v>
      </c>
      <c r="I10" s="4">
        <f t="shared" si="0"/>
        <v>0</v>
      </c>
      <c r="J10" s="5">
        <f t="shared" si="1"/>
        <v>-1</v>
      </c>
      <c r="K10" s="5">
        <f t="shared" si="2"/>
        <v>0</v>
      </c>
      <c r="L10" s="1" t="s">
        <v>5</v>
      </c>
    </row>
    <row r="11" spans="1:12" ht="23.4" customHeight="1">
      <c r="A11" s="1">
        <v>9</v>
      </c>
      <c r="B11" s="1"/>
      <c r="C11" s="10"/>
      <c r="D11" s="1"/>
      <c r="E11" s="2"/>
      <c r="F11" s="1"/>
      <c r="G11" s="1"/>
      <c r="H11" s="4">
        <v>1</v>
      </c>
      <c r="I11" s="4">
        <f t="shared" si="0"/>
        <v>0</v>
      </c>
      <c r="J11" s="5">
        <f t="shared" si="1"/>
        <v>-1</v>
      </c>
      <c r="K11" s="5">
        <f t="shared" si="2"/>
        <v>0</v>
      </c>
      <c r="L11" s="1" t="s">
        <v>6</v>
      </c>
    </row>
    <row r="12" spans="1:12" ht="34.5" customHeight="1">
      <c r="A12" s="20" t="s">
        <v>19</v>
      </c>
      <c r="B12" s="20"/>
      <c r="C12" s="20"/>
      <c r="D12" s="20"/>
      <c r="E12" s="20"/>
      <c r="F12" s="20"/>
      <c r="G12" s="11">
        <v>3400</v>
      </c>
      <c r="H12" s="12"/>
      <c r="I12" s="4">
        <f>SUM(I3:I11)</f>
        <v>0</v>
      </c>
      <c r="J12" s="13"/>
      <c r="K12" s="5">
        <f>SUM(K3:K11)</f>
        <v>0</v>
      </c>
      <c r="L12" s="1"/>
    </row>
    <row r="13" spans="1:12" ht="21" customHeight="1">
      <c r="A13" s="18" t="s">
        <v>24</v>
      </c>
      <c r="B13" s="18"/>
      <c r="C13" s="18"/>
      <c r="D13" s="18"/>
      <c r="E13" s="18"/>
      <c r="F13" s="18"/>
      <c r="G13" s="18"/>
    </row>
    <row r="14" spans="1:12" ht="20.399999999999999" customHeight="1">
      <c r="A14" s="18" t="s">
        <v>25</v>
      </c>
      <c r="B14" s="18"/>
      <c r="C14" s="18"/>
      <c r="D14" s="18"/>
      <c r="E14" s="18"/>
      <c r="F14" s="18"/>
      <c r="G14" s="18"/>
    </row>
    <row r="15" spans="1:12" ht="43.8" customHeight="1">
      <c r="A15" s="19" t="s">
        <v>26</v>
      </c>
      <c r="B15" s="19"/>
      <c r="C15" s="19"/>
      <c r="D15" s="19"/>
      <c r="E15" s="19"/>
      <c r="F15" s="19"/>
      <c r="G15" s="19"/>
    </row>
    <row r="16" spans="1:12" ht="24.6" customHeight="1">
      <c r="A16" s="18" t="s">
        <v>27</v>
      </c>
      <c r="B16" s="18"/>
      <c r="C16" s="18"/>
      <c r="D16" s="18"/>
      <c r="E16" s="18"/>
      <c r="F16" s="18"/>
      <c r="G16" s="18"/>
    </row>
    <row r="17" spans="1:7" ht="19.8" customHeight="1">
      <c r="A17" s="18" t="s">
        <v>28</v>
      </c>
      <c r="B17" s="18"/>
      <c r="C17" s="18"/>
      <c r="D17" s="18"/>
      <c r="E17" s="18"/>
      <c r="F17" s="18"/>
      <c r="G17" s="18"/>
    </row>
    <row r="18" spans="1:7" ht="42.6" customHeight="1">
      <c r="A18" s="19" t="s">
        <v>20</v>
      </c>
      <c r="B18" s="19"/>
      <c r="C18" s="19"/>
      <c r="D18" s="19"/>
      <c r="E18" s="19"/>
      <c r="F18" s="19"/>
      <c r="G18" s="19"/>
    </row>
    <row r="19" spans="1:7">
      <c r="A19" s="15"/>
      <c r="B19" s="15"/>
      <c r="C19" s="15"/>
      <c r="D19" s="15"/>
      <c r="E19" s="15"/>
      <c r="F19" s="15"/>
      <c r="G19" s="15"/>
    </row>
    <row r="20" spans="1:7">
      <c r="A20" s="15"/>
      <c r="B20" s="15"/>
      <c r="C20" s="15"/>
      <c r="D20" s="15"/>
      <c r="E20" s="15"/>
      <c r="F20" s="15"/>
      <c r="G20" s="15"/>
    </row>
    <row r="21" spans="1:7">
      <c r="A21" s="15"/>
      <c r="B21" s="15"/>
      <c r="C21" s="15"/>
      <c r="D21" s="15"/>
      <c r="E21" s="15"/>
      <c r="F21" s="15"/>
      <c r="G21" s="15"/>
    </row>
  </sheetData>
  <mergeCells count="8">
    <mergeCell ref="A16:G16"/>
    <mergeCell ref="A17:G17"/>
    <mergeCell ref="A18:G18"/>
    <mergeCell ref="A12:F12"/>
    <mergeCell ref="A1:G1"/>
    <mergeCell ref="A14:G14"/>
    <mergeCell ref="A13:G13"/>
    <mergeCell ref="A15:G15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开水器内胆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2021-04-09T11:07:02Z</cp:lastPrinted>
  <dcterms:created xsi:type="dcterms:W3CDTF">2019-10-12T03:01:00Z</dcterms:created>
  <dcterms:modified xsi:type="dcterms:W3CDTF">2021-04-13T07:28:05Z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