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29040" windowHeight="15840"/>
  </bookViews>
  <sheets>
    <sheet name="配置清单" sheetId="1" r:id="rId1"/>
  </sheets>
  <calcPr calcId="144525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4" i="1"/>
  <c r="H4" l="1"/>
  <c r="H5" l="1"/>
  <c r="H11" l="1"/>
  <c r="H12"/>
  <c r="H10"/>
  <c r="H9"/>
  <c r="H13" l="1"/>
  <c r="H8" l="1"/>
  <c r="H7"/>
  <c r="H6"/>
  <c r="H3"/>
  <c r="H14" l="1"/>
</calcChain>
</file>

<file path=xl/sharedStrings.xml><?xml version="1.0" encoding="utf-8"?>
<sst xmlns="http://schemas.openxmlformats.org/spreadsheetml/2006/main" count="53" uniqueCount="47">
  <si>
    <t>序号</t>
  </si>
  <si>
    <t>品名</t>
  </si>
  <si>
    <t>配置</t>
  </si>
  <si>
    <t>单位</t>
  </si>
  <si>
    <t>数量</t>
  </si>
  <si>
    <t>单价</t>
  </si>
  <si>
    <t>总价</t>
  </si>
  <si>
    <t>备注</t>
  </si>
  <si>
    <t>桌面云服务器</t>
  </si>
  <si>
    <t>台</t>
  </si>
  <si>
    <t>显示器</t>
  </si>
  <si>
    <t>键鼠套装</t>
  </si>
  <si>
    <t>USB有线键盘鼠标套装</t>
  </si>
  <si>
    <t>套</t>
  </si>
  <si>
    <t>桌面云管理平台软件</t>
  </si>
  <si>
    <t>授权</t>
  </si>
  <si>
    <t>总计</t>
  </si>
  <si>
    <t xml:space="preserve">桌面云管理平台软件 </t>
    <phoneticPr fontId="4" type="noConversion"/>
  </si>
  <si>
    <t>项</t>
    <phoneticPr fontId="4" type="noConversion"/>
  </si>
  <si>
    <t>教师桌</t>
    <phoneticPr fontId="4" type="noConversion"/>
  </si>
  <si>
    <t>教师椅</t>
    <phoneticPr fontId="4" type="noConversion"/>
  </si>
  <si>
    <t>学生桌椅</t>
    <phoneticPr fontId="4" type="noConversion"/>
  </si>
  <si>
    <t>国产优质</t>
  </si>
  <si>
    <t>张</t>
    <phoneticPr fontId="4" type="noConversion"/>
  </si>
  <si>
    <t>套</t>
    <phoneticPr fontId="4" type="noConversion"/>
  </si>
  <si>
    <t>综合布线</t>
    <phoneticPr fontId="4" type="noConversion"/>
  </si>
  <si>
    <t>项</t>
    <phoneticPr fontId="4" type="noConversion"/>
  </si>
  <si>
    <t>含电源线、插头、卡扣等</t>
    <phoneticPr fontId="4" type="noConversion"/>
  </si>
  <si>
    <t>学生云终端</t>
  </si>
  <si>
    <t>教师机</t>
    <phoneticPr fontId="4" type="noConversion"/>
  </si>
  <si>
    <t>1. 此次所采购的桌面云管理平台软件必须为国产自主可控的品牌，提供软件著作权证书；
2. 平台具有B/S架构WEB管理模式，在Web控制管理界面中至少包含镜像管理、桌面管理、快照管理、终端管理、用户管理等功能模块，以便高效能管理，需提供功能截图并加盖原厂公章；
3．★在Web界面中可以实时监控云终端和服务器的运行状态。包括云终端的离线/在线数量，桌面离线/在线数量以及服务器的CPU使用率，内存使用率，网络流量，存储使用率等运行状态信息，管理员可设置阈值，超过后在web界面上告警提示，管理员可以查看终端3天，7天，10天活跃度，需提供功能截图并加盖原厂公章；
4．软件支持跨公网（非VPN方式）对云终端进行桌面镜像推送，对云终端、云桌面、用户、云盘进行远程集中管理；
5. ★为了方便教师下发文件资料和减少发送次数，系统支持对客户端进行批量文件发送功能，并且支持文件离线，教师无需关注终端是否在线，只需要进行一次操作，终端自动下载文件资料，教师可以通过平台查看下载进度，文件下载完毕后，有弹窗进行提示，教师可以查看文件分发历史记录，需提供功能截图并加盖原厂公章；
6. ★在后疫情时代，系统支持带外远程协助和带内远程协助，即平台既能够在虚拟化层进行远程协助，也能够在操作系统层进行远程协助，减少人员人员的接触和运维效率的提升，需提供功能截图并加盖原厂公章；
7．系统支持扩容客户端系统盘或数据盘，当系统盘或者数据盘空间不够时，可以进行在线扩容；
8．★系统支持自定义桌面背景，管理员可以对终端桌面统一进行壁纸的更换，可以将办公制度制作成壁纸提示用户，需提供功能截图并加盖原厂公章；
9．★系统支持操作系统镜像统一管理功能，制作桌面镜像必须使用云桌面系统管理的操作系统镜像，需提供功能截图并加盖原厂公章；
10．★兼容用户原有的网络安全认证系统，并且可以在终端初始化界面进行802.1x和无线网络认证界面进行账号密码输入进行登录，需提供功能截图并加盖原厂公章；
11．提供多种安全管控策略，包括进行黑名单，禁止使用一些非标或者影响安全的软件，提供安全网关重定向功能，可以在服务器端为每个流桌面配置安全网关地址，可以用来限制用户上internet或者局域网，可以对USB存储，外置光驱，内置光驱，USB打印机，USB摄像头，串口，网口等接入设备控制进行管控，可以通过屏幕截图和用户上网记录对用户的行为进行审计，当终端离线后，管控策略也能生效；
12．支持管理员在Web界面可以查看各个终端的CPU，内存，硬盘的使用情况，需提供功能截图并加盖原厂公章；
13．★支持在进行系统还原时，用户在开启保存个性化界面后，其“我的照片、我的视频、我的文档、我的音乐、下载”等文件夹可以被保存而不被还原，需要提供功能截图并加盖原厂公章；
14．支持以树桩形式进行多级部署，最高权限可以对所有的终端进行查看操作，各级管理员只能操作自己权限范围内终端，且不同管理员之间的终端互不可见；
15．★桌面虚拟化平台提供应用软件市场，管理员可以通过控制台管理应用市场中的软件，支持向客户端推送应用市场中的软件等功能，需提供功能截图并加盖原厂公章；
16．提供多种还原策略，至少包括立即还原，重启还原，周期还原；
17．★支持桌面快照功能，管理员可以从控制台为桌面打快照，用户也可以在终端给桌面打快照，需提供功能截图并加盖原厂公章；
18．★系统支持查看网络拓扑图绘制功能，可根据接入终端自动绘制网络拓扑图；需提供功能截图并加盖原厂公章；
19．★为防止安全软件对端口的安全管理，系统支持网络端口可在web界面进行配置调整；需提供功能截图并加盖原厂公章；
20．★系统支持windows组策略管理，并且禁止用户修改，可按照桌面或桌面群组进行设定；需提供功能截图并加盖原厂公章；
21．★系统支持网络监控功能，管理员在Web界面可以查看各个终端与云服务器之间的网络状态，以便管理员了解整体网络负载情况；需提供功能截图并加盖原厂公章；
22．★为了保证产品的兼容性，要求桌面云服务器、云终端和桌面云管理平台软件为同一品牌；
23. 提供针对本项目产品的来源渠道合法的证明文件（包括但不限于代理协议、原厂授权等）和售后服务承诺书原件并加盖制造商厂家公章。</t>
    <phoneticPr fontId="4" type="noConversion"/>
  </si>
  <si>
    <t>CPU≥Intel@ Core i5第六代处理器，核心数≥双核，主频≥2.3GHz；
2. 内存≥8GB，硬盘≥256GB SSD；</t>
    <phoneticPr fontId="4" type="noConversion"/>
  </si>
  <si>
    <t>DELL、联想、hp</t>
    <phoneticPr fontId="4" type="noConversion"/>
  </si>
  <si>
    <t>品牌</t>
    <phoneticPr fontId="4" type="noConversion"/>
  </si>
  <si>
    <t xml:space="preserve">1. 采用X86架构，CPU≥Intel@ Core i5第六代处理器，核心数≥双核，主频≥2.3GHz；
2. 内存≥8GB，硬盘≥128GB SSD；
3. 接口：USB接口≥8个、千兆网口≥1个 HDMI接口≥1个、 VGA接口≥1个、音频输入输出接口≥1对；
4. 云终端支持背挂，支持上电自动开机，多时间段定时开关机；
5. 支持对终端进行单个或批量进行信息备注，以便于管理员快速进行终端定位；
6．★为了便于管理员对终端的使用情况进行统计，系统具有批量统计终端的在线时长功能，可以统计终端注册后使用的情况；
7．支持群组功能，管理员可以对管控的客户端通过分组进行操作，并且可以针对不同的群组指定不同的安全管控策略；
8．★支持1080p视频播放，以及图形图像处理软件(如photoshop，3Dmax，AutoCAD等)的重运算能力，需提供功能截图并加盖原厂公章；
9．★支持按照单次，周，月来触发终端远程开关机，桌面切换和运行自定义命令，支持多种任务组合使用，支持设置任务的前置操作，需提供功能截图并加盖原厂公章；
10．★支持桌面漫游，即用户可以在任意终端访问自己的个性化桌面，实现桌面“漫游”，需提供功能截图并加盖原厂公章；
11．★云终端支持多套桌面镜像缓存技术，即同一客户端可以缓存多套桌面镜像。可以由管理端指定镜像启动，也可以由用户自行选择镜像启动，需提供功能截图并加盖原厂公章；
12．支持利旧，即满足将原有PC作为客户端，可充分调用原有的PC的硬件资源，保证用户的前期投资不浪费；
13．★支持硬件差异隔离，即不同批次/型号的云终端可以共享一套桌面镜像，无需配套多个镜像，需提供功能截图并加盖原厂公章；
14. 云终端通过中国国家强制性3C认证和中国节能产品认证，提供产品通过3C认证证书和中国节能产品认证证书；
15. ★为了保证产品的兼容性，要求云终端和桌面云管理平台软件为同一品牌；
16. 提供针对本项目产品的来源渠道合法的证明文件（包括但不限于代理协议、原厂授权等）和售后服务承诺书原件并加盖制造商厂家公章。
</t>
    <phoneticPr fontId="4" type="noConversion"/>
  </si>
  <si>
    <t>23.8寸，1080及以上分辨率，带hdmi接口，带背挂小主机的接口</t>
    <phoneticPr fontId="4" type="noConversion"/>
  </si>
  <si>
    <t>搬运安装及三年维保</t>
    <phoneticPr fontId="4" type="noConversion"/>
  </si>
  <si>
    <t>飞利浦 、LG、三星</t>
    <phoneticPr fontId="4" type="noConversion"/>
  </si>
  <si>
    <t>云机房清单</t>
    <phoneticPr fontId="4" type="noConversion"/>
  </si>
  <si>
    <t>R7-5800及或Intel同性能级以上、RTX3060及以上显卡、16GB、512G、</t>
    <phoneticPr fontId="4" type="noConversion"/>
  </si>
  <si>
    <t>1100*780*1000，符合学校要求符合教学需要</t>
    <phoneticPr fontId="4" type="noConversion"/>
  </si>
  <si>
    <t>500*600*1100，符合学校要求符合教学需要</t>
    <phoneticPr fontId="4" type="noConversion"/>
  </si>
  <si>
    <t>桌子1400*700*1000，配2把学生椅共52套学生椅，符合学校要求符合教学需要</t>
    <phoneticPr fontId="4" type="noConversion"/>
  </si>
  <si>
    <r>
      <t>D</t>
    </r>
    <r>
      <rPr>
        <sz val="11"/>
        <color theme="1"/>
        <rFont val="等线"/>
        <family val="3"/>
        <charset val="134"/>
        <scheme val="minor"/>
      </rPr>
      <t>ELL、联想、hp</t>
    </r>
    <phoneticPr fontId="4" type="noConversion"/>
  </si>
  <si>
    <t>雷风、DELL、联想</t>
    <phoneticPr fontId="6" type="noConversion"/>
  </si>
  <si>
    <t>罗技</t>
    <phoneticPr fontId="4" type="noConversion"/>
  </si>
  <si>
    <t>国产优质</t>
    <phoneticPr fontId="4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</si>
</sst>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等线"/>
      <charset val="134"/>
      <scheme val="minor"/>
    </font>
    <font>
      <sz val="12"/>
      <color theme="1"/>
      <name val="等线"/>
      <family val="3"/>
      <charset val="134"/>
      <scheme val="minor"/>
    </font>
    <font>
      <sz val="12"/>
      <color theme="1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>
      <alignment vertical="center"/>
    </xf>
  </cellStyleXfs>
  <cellXfs count="1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常规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N5" sqref="N5"/>
    </sheetView>
  </sheetViews>
  <sheetFormatPr defaultColWidth="9" defaultRowHeight="14.25"/>
  <cols>
    <col min="1" max="1" width="7.75" style="13" customWidth="1"/>
    <col min="2" max="2" width="11.75" style="13" customWidth="1"/>
    <col min="3" max="3" width="16" style="13" customWidth="1"/>
    <col min="4" max="4" width="47.125" style="13" customWidth="1"/>
    <col min="5" max="16384" width="9" style="13"/>
  </cols>
  <sheetData>
    <row r="1" spans="1:10" ht="17.25" customHeight="1">
      <c r="A1" s="3" t="s">
        <v>38</v>
      </c>
      <c r="B1" s="3"/>
      <c r="C1" s="3"/>
      <c r="D1" s="3"/>
      <c r="E1" s="3"/>
      <c r="F1" s="3"/>
      <c r="G1" s="3"/>
      <c r="H1" s="3"/>
      <c r="I1" s="3"/>
      <c r="J1" s="4"/>
    </row>
    <row r="2" spans="1:10" ht="25.5" customHeight="1">
      <c r="A2" s="1" t="s">
        <v>0</v>
      </c>
      <c r="B2" s="1" t="s">
        <v>1</v>
      </c>
      <c r="C2" s="1" t="s">
        <v>33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2"/>
    </row>
    <row r="3" spans="1:10" ht="29.25" customHeight="1">
      <c r="A3" s="5">
        <v>1</v>
      </c>
      <c r="B3" s="5" t="s">
        <v>8</v>
      </c>
      <c r="C3" s="14" t="s">
        <v>43</v>
      </c>
      <c r="D3" s="14" t="s">
        <v>39</v>
      </c>
      <c r="E3" s="5" t="s">
        <v>9</v>
      </c>
      <c r="F3" s="5">
        <v>1</v>
      </c>
      <c r="G3" s="5">
        <v>8000</v>
      </c>
      <c r="H3" s="5">
        <f t="shared" ref="H3:H13" si="0">F3*G3</f>
        <v>8000</v>
      </c>
      <c r="I3" s="5"/>
      <c r="J3" s="6"/>
    </row>
    <row r="4" spans="1:10" ht="55.5" customHeight="1">
      <c r="A4" s="5">
        <v>2</v>
      </c>
      <c r="B4" s="14" t="s">
        <v>29</v>
      </c>
      <c r="C4" s="14" t="s">
        <v>32</v>
      </c>
      <c r="D4" s="14" t="s">
        <v>31</v>
      </c>
      <c r="E4" s="5" t="s">
        <v>9</v>
      </c>
      <c r="F4" s="5">
        <v>1</v>
      </c>
      <c r="G4" s="5">
        <v>2650</v>
      </c>
      <c r="H4" s="5">
        <f t="shared" si="0"/>
        <v>2650</v>
      </c>
      <c r="I4" s="5"/>
      <c r="J4" s="6"/>
    </row>
    <row r="5" spans="1:10" ht="237" customHeight="1">
      <c r="A5" s="5">
        <v>3</v>
      </c>
      <c r="B5" s="5" t="s">
        <v>28</v>
      </c>
      <c r="C5" s="5" t="s">
        <v>44</v>
      </c>
      <c r="D5" s="14" t="s">
        <v>34</v>
      </c>
      <c r="E5" s="5" t="s">
        <v>9</v>
      </c>
      <c r="F5" s="5">
        <v>52</v>
      </c>
      <c r="G5" s="5">
        <v>2650</v>
      </c>
      <c r="H5" s="5">
        <f>F5*G5</f>
        <v>137800</v>
      </c>
      <c r="I5" s="5"/>
      <c r="J5" s="6"/>
    </row>
    <row r="6" spans="1:10" ht="23.1" customHeight="1">
      <c r="A6" s="5">
        <v>3</v>
      </c>
      <c r="B6" s="12" t="s">
        <v>10</v>
      </c>
      <c r="C6" s="14" t="s">
        <v>37</v>
      </c>
      <c r="D6" s="15" t="s">
        <v>35</v>
      </c>
      <c r="E6" s="5" t="s">
        <v>9</v>
      </c>
      <c r="F6" s="5">
        <v>53</v>
      </c>
      <c r="G6" s="5">
        <v>750</v>
      </c>
      <c r="H6" s="5">
        <f t="shared" si="0"/>
        <v>39750</v>
      </c>
      <c r="I6" s="5"/>
      <c r="J6" s="6"/>
    </row>
    <row r="7" spans="1:10" ht="31.5" customHeight="1">
      <c r="A7" s="5">
        <v>4</v>
      </c>
      <c r="B7" s="12" t="s">
        <v>11</v>
      </c>
      <c r="C7" s="14" t="s">
        <v>45</v>
      </c>
      <c r="D7" s="7" t="s">
        <v>12</v>
      </c>
      <c r="E7" s="7" t="s">
        <v>13</v>
      </c>
      <c r="F7" s="5">
        <v>53</v>
      </c>
      <c r="G7" s="7">
        <v>80</v>
      </c>
      <c r="H7" s="5">
        <f t="shared" si="0"/>
        <v>4240</v>
      </c>
      <c r="I7" s="5"/>
      <c r="J7" s="6"/>
    </row>
    <row r="8" spans="1:10" ht="25.5" customHeight="1">
      <c r="A8" s="5">
        <v>5</v>
      </c>
      <c r="B8" s="5" t="s">
        <v>14</v>
      </c>
      <c r="C8" s="5" t="s">
        <v>17</v>
      </c>
      <c r="D8" s="14" t="s">
        <v>30</v>
      </c>
      <c r="E8" s="5" t="s">
        <v>15</v>
      </c>
      <c r="F8" s="5">
        <v>52</v>
      </c>
      <c r="G8" s="5">
        <v>500</v>
      </c>
      <c r="H8" s="5">
        <f t="shared" si="0"/>
        <v>26000</v>
      </c>
      <c r="I8" s="5"/>
      <c r="J8" s="6"/>
    </row>
    <row r="9" spans="1:10" ht="21.95" customHeight="1">
      <c r="A9" s="5">
        <v>6</v>
      </c>
      <c r="B9" s="5" t="s">
        <v>19</v>
      </c>
      <c r="C9" s="14" t="s">
        <v>46</v>
      </c>
      <c r="D9" s="14" t="s">
        <v>40</v>
      </c>
      <c r="E9" s="8" t="s">
        <v>23</v>
      </c>
      <c r="F9" s="5">
        <v>1</v>
      </c>
      <c r="G9" s="5">
        <v>900</v>
      </c>
      <c r="H9" s="5">
        <f t="shared" si="0"/>
        <v>900</v>
      </c>
      <c r="I9" s="5"/>
      <c r="J9" s="6"/>
    </row>
    <row r="10" spans="1:10" ht="21.95" customHeight="1">
      <c r="A10" s="5">
        <v>7</v>
      </c>
      <c r="B10" s="5" t="s">
        <v>20</v>
      </c>
      <c r="C10" s="5" t="s">
        <v>22</v>
      </c>
      <c r="D10" s="14" t="s">
        <v>41</v>
      </c>
      <c r="E10" s="8" t="s">
        <v>23</v>
      </c>
      <c r="F10" s="5">
        <v>1</v>
      </c>
      <c r="G10" s="5">
        <v>620</v>
      </c>
      <c r="H10" s="5">
        <f t="shared" si="0"/>
        <v>620</v>
      </c>
      <c r="I10" s="5"/>
      <c r="J10" s="6"/>
    </row>
    <row r="11" spans="1:10" ht="26.25" customHeight="1">
      <c r="A11" s="5">
        <v>8</v>
      </c>
      <c r="B11" s="5" t="s">
        <v>21</v>
      </c>
      <c r="C11" s="5" t="s">
        <v>22</v>
      </c>
      <c r="D11" s="14" t="s">
        <v>42</v>
      </c>
      <c r="E11" s="8" t="s">
        <v>24</v>
      </c>
      <c r="F11" s="5">
        <v>26</v>
      </c>
      <c r="G11" s="5">
        <v>770</v>
      </c>
      <c r="H11" s="5">
        <f t="shared" si="0"/>
        <v>20020</v>
      </c>
      <c r="I11" s="5"/>
      <c r="J11" s="6"/>
    </row>
    <row r="12" spans="1:10" ht="21.95" customHeight="1">
      <c r="A12" s="8">
        <v>9</v>
      </c>
      <c r="B12" s="8" t="s">
        <v>25</v>
      </c>
      <c r="C12" s="5" t="s">
        <v>22</v>
      </c>
      <c r="D12" s="14" t="s">
        <v>27</v>
      </c>
      <c r="E12" s="8" t="s">
        <v>26</v>
      </c>
      <c r="F12" s="5">
        <v>54</v>
      </c>
      <c r="G12" s="5">
        <v>130</v>
      </c>
      <c r="H12" s="5">
        <f t="shared" si="0"/>
        <v>7020</v>
      </c>
      <c r="I12" s="5"/>
      <c r="J12" s="6"/>
    </row>
    <row r="13" spans="1:10" ht="15" customHeight="1">
      <c r="A13" s="5">
        <v>10</v>
      </c>
      <c r="B13" s="14" t="s">
        <v>36</v>
      </c>
      <c r="C13" s="5"/>
      <c r="D13" s="5"/>
      <c r="E13" s="8" t="s">
        <v>18</v>
      </c>
      <c r="F13" s="5">
        <v>1</v>
      </c>
      <c r="G13" s="5">
        <v>33000</v>
      </c>
      <c r="H13" s="5">
        <f t="shared" si="0"/>
        <v>33000</v>
      </c>
      <c r="I13" s="5"/>
      <c r="J13" s="6"/>
    </row>
    <row r="14" spans="1:10">
      <c r="A14" s="9" t="s">
        <v>16</v>
      </c>
      <c r="B14" s="10"/>
      <c r="C14" s="10"/>
      <c r="D14" s="11"/>
      <c r="E14" s="12"/>
      <c r="F14" s="12">
        <f>SUM(F3:F13)</f>
        <v>295</v>
      </c>
      <c r="G14" s="12"/>
      <c r="H14" s="12">
        <f>SUM(H3:H13)</f>
        <v>280000</v>
      </c>
      <c r="I14" s="12"/>
    </row>
  </sheetData>
  <mergeCells count="2">
    <mergeCell ref="A1:I1"/>
    <mergeCell ref="A14:D14"/>
  </mergeCells>
  <phoneticPr fontId="4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配置清单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stardust</dc:creator>
  <cp:lastModifiedBy>AOC</cp:lastModifiedBy>
  <cp:lastPrinted>2022-04-06T04:42:15Z</cp:lastPrinted>
  <dcterms:created xsi:type="dcterms:W3CDTF">2015-06-05T18:19:00Z</dcterms:created>
  <dcterms:modified xsi:type="dcterms:W3CDTF">2022-06-14T06:42:11Z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