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会议室音响-混合" sheetId="1" r:id="rId1"/>
  </sheets>
  <definedNames>
    <definedName name="_xlnm.Print_Area" localSheetId="0">'会议室音响-混合'!$A$1:$I$34</definedName>
  </definedNames>
  <calcPr calcId="191029"/>
</workbook>
</file>

<file path=xl/calcChain.xml><?xml version="1.0" encoding="utf-8"?>
<calcChain xmlns="http://schemas.openxmlformats.org/spreadsheetml/2006/main">
  <c r="B27" i="1" l="1"/>
  <c r="B28" i="1"/>
  <c r="B29" i="1"/>
  <c r="B30" i="1"/>
  <c r="B26" i="1"/>
  <c r="B32" i="1"/>
  <c r="B33" i="1"/>
  <c r="B34" i="1"/>
  <c r="B31" i="1"/>
  <c r="B22" i="1"/>
  <c r="B23" i="1"/>
  <c r="B24" i="1"/>
  <c r="B25" i="1"/>
  <c r="B21" i="1"/>
  <c r="B16" i="1"/>
  <c r="B17" i="1"/>
  <c r="B18" i="1"/>
  <c r="B19" i="1"/>
  <c r="B20" i="1"/>
  <c r="B15" i="1"/>
  <c r="B10" i="1" l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<sst xmlns="http://schemas.openxmlformats.org/spreadsheetml/2006/main" count="102" uniqueCount="90">
  <si>
    <t>液晶一体机</t>
    <phoneticPr fontId="2" type="noConversion"/>
  </si>
  <si>
    <t>台</t>
  </si>
  <si>
    <t>只</t>
  </si>
  <si>
    <t>管线按装</t>
  </si>
  <si>
    <t>工</t>
    <phoneticPr fontId="3" type="noConversion"/>
  </si>
  <si>
    <t>总计：</t>
    <phoneticPr fontId="2" type="noConversion"/>
  </si>
  <si>
    <t>一体机电脑模块</t>
    <phoneticPr fontId="2" type="noConversion"/>
  </si>
  <si>
    <t>I3 4G   128  SSD</t>
    <phoneticPr fontId="1" type="noConversion"/>
  </si>
  <si>
    <t>布线及配件费</t>
    <phoneticPr fontId="3" type="noConversion"/>
  </si>
  <si>
    <t>套</t>
    <phoneticPr fontId="3" type="noConversion"/>
  </si>
  <si>
    <t>一体机支架</t>
    <phoneticPr fontId="1" type="noConversion"/>
  </si>
  <si>
    <t>台</t>
    <phoneticPr fontId="1" type="noConversion"/>
  </si>
  <si>
    <t>壁装展台</t>
    <phoneticPr fontId="3" type="noConversion"/>
  </si>
  <si>
    <t>500万高清</t>
    <phoneticPr fontId="1" type="noConversion"/>
  </si>
  <si>
    <t xml:space="preserve">LED染色灯    </t>
  </si>
  <si>
    <t>输入电压：AD90-240V   50-60HZ
额定功率：开关电源180W，
光源：3W*54颗灯珠 )
灯珠比例：R12： G18：B18：W6
颜 色：RGB混色系统，1670万种颜色变化
光束角度：25度，聚光，
调 光：红 绿 蓝独立调光  手动调光 宏功能调光
频闪：数字频闪1-255次/秒
控制方式：国际标准DMX512信号，
3芯标准卡侬接口
通道数量：精简模式4通道，
标准模式：8通道
运行模式：单机，联机，控制器模式
净重：3.5Kg   毛重：4Kg</t>
  </si>
  <si>
    <t>电源线</t>
    <phoneticPr fontId="2" type="noConversion"/>
  </si>
  <si>
    <t>米</t>
    <phoneticPr fontId="2" type="noConversion"/>
  </si>
  <si>
    <t>音频线</t>
    <phoneticPr fontId="2" type="noConversion"/>
  </si>
  <si>
    <t>PVC管</t>
    <phoneticPr fontId="2" type="noConversion"/>
  </si>
  <si>
    <t>人工</t>
    <phoneticPr fontId="2" type="noConversion"/>
  </si>
  <si>
    <t>LED面光灯</t>
  </si>
  <si>
    <t>异步网口卡</t>
  </si>
  <si>
    <t>套</t>
  </si>
  <si>
    <t>税收</t>
    <phoneticPr fontId="2" type="noConversion"/>
  </si>
  <si>
    <t>3芯电源线.网线</t>
    <phoneticPr fontId="2" type="noConversion"/>
  </si>
  <si>
    <t>批</t>
    <phoneticPr fontId="2" type="noConversion"/>
  </si>
  <si>
    <t>框架</t>
    <phoneticPr fontId="1" type="noConversion"/>
  </si>
  <si>
    <t>序号</t>
    <phoneticPr fontId="2" type="noConversion"/>
  </si>
  <si>
    <t>设备名称</t>
    <phoneticPr fontId="2" type="noConversion"/>
  </si>
  <si>
    <t>数量</t>
    <phoneticPr fontId="2" type="noConversion"/>
  </si>
  <si>
    <t>单位</t>
    <phoneticPr fontId="2" type="noConversion"/>
  </si>
  <si>
    <r>
      <t>单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宋体"/>
        <family val="3"/>
        <charset val="134"/>
      </rPr>
      <t>价</t>
    </r>
    <phoneticPr fontId="2" type="noConversion"/>
  </si>
  <si>
    <r>
      <t>金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宋体"/>
        <family val="3"/>
        <charset val="134"/>
      </rPr>
      <t>额</t>
    </r>
    <phoneticPr fontId="2" type="noConversion"/>
  </si>
  <si>
    <r>
      <t>技术指标：
采用加厚型</t>
    </r>
    <r>
      <rPr>
        <sz val="11"/>
        <rFont val="Times New Roman"/>
        <family val="1"/>
      </rPr>
      <t>A3</t>
    </r>
    <r>
      <rPr>
        <sz val="11"/>
        <rFont val="宋体"/>
        <family val="3"/>
        <charset val="134"/>
      </rPr>
      <t>纯冷扎钢板，设计符合国家相关质量标准，造型美观牢固，适用各种音箱。
主要特点：方便用户安装各种音箱，可伸缩、可向下倾斜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度角，可随意旋转</t>
    </r>
    <r>
      <rPr>
        <sz val="11"/>
        <rFont val="Times New Roman"/>
        <family val="1"/>
      </rPr>
      <t>180</t>
    </r>
    <r>
      <rPr>
        <sz val="11"/>
        <rFont val="宋体"/>
        <family val="3"/>
        <charset val="134"/>
      </rPr>
      <t>度摆放音箱，音箱的高度及角度符合最优化声学要求。
产品基本资料：支架可调角度</t>
    </r>
    <r>
      <rPr>
        <sz val="11"/>
        <rFont val="Times New Roman"/>
        <family val="1"/>
      </rPr>
      <t>(0-15)</t>
    </r>
    <r>
      <rPr>
        <sz val="11"/>
        <rFont val="宋体"/>
        <family val="3"/>
        <charset val="134"/>
      </rPr>
      <t>度；可左右调节角度，可上下调节角度；中间连接杆可伸缩调节；臂长</t>
    </r>
    <r>
      <rPr>
        <sz val="11"/>
        <rFont val="Times New Roman"/>
        <family val="1"/>
      </rPr>
      <t>:30cm-36cm</t>
    </r>
    <r>
      <rPr>
        <sz val="11"/>
        <rFont val="宋体"/>
        <family val="3"/>
        <charset val="134"/>
      </rPr>
      <t>；用料扎实，稳定性强，单只可承重</t>
    </r>
    <r>
      <rPr>
        <sz val="11"/>
        <rFont val="Times New Roman"/>
        <family val="1"/>
      </rPr>
      <t>45kg</t>
    </r>
    <r>
      <rPr>
        <sz val="11"/>
        <rFont val="宋体"/>
        <family val="3"/>
        <charset val="134"/>
      </rPr>
      <t>；颜色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黑色；适合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寸、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寸、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寸；旋转角度：</t>
    </r>
    <r>
      <rPr>
        <sz val="11"/>
        <rFont val="Times New Roman"/>
        <family val="1"/>
      </rPr>
      <t>360°</t>
    </r>
    <phoneticPr fontId="2" type="noConversion"/>
  </si>
  <si>
    <r>
      <t>专业</t>
    </r>
    <r>
      <rPr>
        <sz val="11"/>
        <color indexed="8"/>
        <rFont val="Times New Roman"/>
        <family val="1"/>
      </rPr>
      <t>14</t>
    </r>
    <r>
      <rPr>
        <sz val="11"/>
        <color indexed="8"/>
        <rFont val="宋体"/>
        <family val="3"/>
        <charset val="134"/>
      </rPr>
      <t>通道调音台</t>
    </r>
    <phoneticPr fontId="2" type="noConversion"/>
  </si>
  <si>
    <t>专业2x700W纯后级功放</t>
    <phoneticPr fontId="2" type="noConversion"/>
  </si>
  <si>
    <r>
      <t>2</t>
    </r>
    <r>
      <rPr>
        <sz val="11"/>
        <color indexed="8"/>
        <rFont val="宋体"/>
        <family val="3"/>
        <charset val="134"/>
      </rPr>
      <t>分频无源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宋体"/>
        <family val="3"/>
        <charset val="134"/>
      </rPr>
      <t>寸专业音箱，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百变龙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宋体"/>
        <family val="3"/>
        <charset val="134"/>
      </rPr>
      <t>寸低音单元，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>寸音圈</t>
    </r>
    <r>
      <rPr>
        <sz val="12"/>
        <color indexed="8"/>
        <rFont val="宋体"/>
        <family val="3"/>
        <charset val="134"/>
      </rPr>
      <t>；</t>
    </r>
    <r>
      <rPr>
        <sz val="11"/>
        <color indexed="8"/>
        <rFont val="宋体"/>
        <family val="3"/>
        <charset val="134"/>
      </rPr>
      <t>百变龙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寸高音单元，一个输入</t>
    </r>
    <r>
      <rPr>
        <sz val="11"/>
        <color indexed="8"/>
        <rFont val="Times New Roman"/>
        <family val="1"/>
      </rPr>
      <t>SPEAKON</t>
    </r>
    <r>
      <rPr>
        <sz val="11"/>
        <color indexed="8"/>
        <rFont val="宋体"/>
        <family val="3"/>
        <charset val="134"/>
      </rPr>
      <t>接口，一个输出</t>
    </r>
    <r>
      <rPr>
        <sz val="11"/>
        <color indexed="8"/>
        <rFont val="Times New Roman"/>
        <family val="1"/>
      </rPr>
      <t>SPEAKON</t>
    </r>
    <r>
      <rPr>
        <sz val="11"/>
        <color indexed="8"/>
        <rFont val="宋体"/>
        <family val="3"/>
        <charset val="134"/>
      </rPr>
      <t>接口，一个</t>
    </r>
    <r>
      <rPr>
        <sz val="11"/>
        <color indexed="8"/>
        <rFont val="Times New Roman"/>
        <family val="1"/>
      </rPr>
      <t>1/4</t>
    </r>
    <r>
      <rPr>
        <sz val="11"/>
        <color indexed="8"/>
        <rFont val="宋体"/>
        <family val="3"/>
        <charset val="134"/>
      </rPr>
      <t>英寸大两芯并联接口，带人体力学提手，带</t>
    </r>
    <r>
      <rPr>
        <sz val="11"/>
        <color indexed="8"/>
        <rFont val="Times New Roman"/>
        <family val="1"/>
      </rPr>
      <t>12</t>
    </r>
    <r>
      <rPr>
        <sz val="11"/>
        <color indexed="8"/>
        <rFont val="宋体"/>
        <family val="3"/>
        <charset val="134"/>
      </rPr>
      <t>个</t>
    </r>
    <r>
      <rPr>
        <sz val="11"/>
        <color indexed="8"/>
        <rFont val="Times New Roman"/>
        <family val="1"/>
      </rPr>
      <t>10mm</t>
    </r>
    <r>
      <rPr>
        <sz val="11"/>
        <color indexed="8"/>
        <rFont val="宋体"/>
        <family val="3"/>
        <charset val="134"/>
      </rPr>
      <t>挂点，音箱底部带标准支架插口；额定功率：</t>
    </r>
    <r>
      <rPr>
        <sz val="11"/>
        <color indexed="8"/>
        <rFont val="Times New Roman"/>
        <family val="1"/>
      </rPr>
      <t>300W</t>
    </r>
    <r>
      <rPr>
        <sz val="12"/>
        <color indexed="8"/>
        <rFont val="宋体"/>
        <family val="3"/>
        <charset val="134"/>
      </rPr>
      <t>；</t>
    </r>
    <r>
      <rPr>
        <sz val="11"/>
        <color indexed="8"/>
        <rFont val="宋体"/>
        <family val="3"/>
        <charset val="134"/>
      </rPr>
      <t>灵敏度：</t>
    </r>
    <r>
      <rPr>
        <sz val="11"/>
        <color indexed="8"/>
        <rFont val="Times New Roman"/>
        <family val="1"/>
      </rPr>
      <t>97dB</t>
    </r>
    <r>
      <rPr>
        <sz val="12"/>
        <color indexed="8"/>
        <rFont val="宋体"/>
        <family val="3"/>
        <charset val="134"/>
      </rPr>
      <t>；</t>
    </r>
    <r>
      <rPr>
        <sz val="11"/>
        <color indexed="8"/>
        <rFont val="宋体"/>
        <family val="3"/>
        <charset val="134"/>
      </rPr>
      <t>额定阻值：</t>
    </r>
    <r>
      <rPr>
        <sz val="11"/>
        <color indexed="8"/>
        <rFont val="Times New Roman"/>
        <family val="1"/>
      </rPr>
      <t xml:space="preserve"> 8 ohms</t>
    </r>
    <r>
      <rPr>
        <sz val="12"/>
        <color indexed="8"/>
        <rFont val="宋体"/>
        <family val="3"/>
        <charset val="134"/>
      </rPr>
      <t>；</t>
    </r>
    <r>
      <rPr>
        <sz val="11"/>
        <color indexed="8"/>
        <rFont val="宋体"/>
        <family val="3"/>
        <charset val="134"/>
      </rPr>
      <t>总谐波失真：</t>
    </r>
    <r>
      <rPr>
        <sz val="11"/>
        <color indexed="8"/>
        <rFont val="Times New Roman"/>
        <family val="1"/>
      </rPr>
      <t>&lt;1%</t>
    </r>
    <r>
      <rPr>
        <sz val="12"/>
        <color indexed="8"/>
        <rFont val="宋体"/>
        <family val="3"/>
        <charset val="134"/>
      </rPr>
      <t>；</t>
    </r>
    <r>
      <rPr>
        <sz val="11"/>
        <color indexed="8"/>
        <rFont val="宋体"/>
        <family val="3"/>
        <charset val="134"/>
      </rPr>
      <t>频率响应：</t>
    </r>
    <r>
      <rPr>
        <sz val="11"/>
        <color indexed="8"/>
        <rFont val="Times New Roman"/>
        <family val="1"/>
      </rPr>
      <t>65Hz-17kHz</t>
    </r>
    <r>
      <rPr>
        <sz val="12"/>
        <color indexed="8"/>
        <rFont val="宋体"/>
        <family val="3"/>
        <charset val="134"/>
      </rPr>
      <t>；</t>
    </r>
    <r>
      <rPr>
        <sz val="11"/>
        <color indexed="8"/>
        <rFont val="宋体"/>
        <family val="3"/>
        <charset val="134"/>
      </rPr>
      <t>最大声压级：</t>
    </r>
    <r>
      <rPr>
        <sz val="11"/>
        <color indexed="8"/>
        <rFont val="Times New Roman"/>
        <family val="1"/>
      </rPr>
      <t>126 dB</t>
    </r>
    <r>
      <rPr>
        <sz val="12"/>
        <color indexed="8"/>
        <rFont val="宋体"/>
        <family val="3"/>
        <charset val="134"/>
      </rPr>
      <t>；</t>
    </r>
    <r>
      <rPr>
        <sz val="11"/>
        <color indexed="8"/>
        <rFont val="宋体"/>
        <family val="3"/>
        <charset val="134"/>
      </rPr>
      <t>辐射角度：</t>
    </r>
    <r>
      <rPr>
        <sz val="11"/>
        <color indexed="8"/>
        <rFont val="Times New Roman"/>
        <family val="1"/>
      </rPr>
      <t>60° x 90°</t>
    </r>
    <r>
      <rPr>
        <sz val="12"/>
        <color indexed="8"/>
        <rFont val="宋体"/>
        <family val="3"/>
        <charset val="134"/>
      </rPr>
      <t>；</t>
    </r>
    <r>
      <rPr>
        <sz val="11"/>
        <color indexed="8"/>
        <rFont val="宋体"/>
        <family val="3"/>
        <charset val="134"/>
      </rPr>
      <t>高度</t>
    </r>
    <r>
      <rPr>
        <sz val="11"/>
        <color indexed="8"/>
        <rFont val="Times New Roman"/>
        <family val="1"/>
      </rPr>
      <t xml:space="preserve">533mm× </t>
    </r>
    <r>
      <rPr>
        <sz val="11"/>
        <color indexed="8"/>
        <rFont val="宋体"/>
        <family val="3"/>
        <charset val="134"/>
      </rPr>
      <t>宽度</t>
    </r>
    <r>
      <rPr>
        <sz val="11"/>
        <color indexed="8"/>
        <rFont val="Times New Roman"/>
        <family val="1"/>
      </rPr>
      <t>334mm×</t>
    </r>
    <r>
      <rPr>
        <sz val="11"/>
        <color indexed="8"/>
        <rFont val="宋体"/>
        <family val="3"/>
        <charset val="134"/>
      </rPr>
      <t>深度</t>
    </r>
    <r>
      <rPr>
        <sz val="11"/>
        <color indexed="8"/>
        <rFont val="Times New Roman"/>
        <family val="1"/>
      </rPr>
      <t>325mm</t>
    </r>
    <r>
      <rPr>
        <sz val="12"/>
        <color indexed="8"/>
        <rFont val="宋体"/>
        <family val="3"/>
        <charset val="134"/>
      </rPr>
      <t>；</t>
    </r>
    <r>
      <rPr>
        <sz val="11"/>
        <color indexed="8"/>
        <rFont val="宋体"/>
        <family val="3"/>
        <charset val="134"/>
      </rPr>
      <t>净重：</t>
    </r>
    <r>
      <rPr>
        <sz val="11"/>
        <color indexed="8"/>
        <rFont val="Times New Roman"/>
        <family val="1"/>
      </rPr>
      <t>14.4kg</t>
    </r>
    <phoneticPr fontId="2" type="noConversion"/>
  </si>
  <si>
    <t>只</t>
    <phoneticPr fontId="2" type="noConversion"/>
  </si>
  <si>
    <t>KVM切换器</t>
    <phoneticPr fontId="1" type="noConversion"/>
  </si>
  <si>
    <t>4进4出，VGA</t>
    <phoneticPr fontId="1" type="noConversion"/>
  </si>
  <si>
    <t>20mm</t>
    <phoneticPr fontId="2" type="noConversion"/>
  </si>
  <si>
    <t>40mm</t>
    <phoneticPr fontId="1" type="noConversion"/>
  </si>
  <si>
    <t>PVC管槽</t>
    <phoneticPr fontId="2" type="noConversion"/>
  </si>
  <si>
    <t>2.5平方</t>
    <phoneticPr fontId="2" type="noConversion"/>
  </si>
  <si>
    <t>爱普华顿RVVP2*0.5</t>
    <phoneticPr fontId="2" type="noConversion"/>
  </si>
  <si>
    <t>卡侬头</t>
    <phoneticPr fontId="1" type="noConversion"/>
  </si>
  <si>
    <t>只</t>
    <phoneticPr fontId="1" type="noConversion"/>
  </si>
  <si>
    <t>套</t>
    <phoneticPr fontId="1" type="noConversion"/>
  </si>
  <si>
    <t>茅畲小学多媒体设备清单</t>
    <phoneticPr fontId="2" type="noConversion"/>
  </si>
  <si>
    <t>参数要求</t>
    <phoneticPr fontId="2" type="noConversion"/>
  </si>
  <si>
    <t>分类</t>
    <phoneticPr fontId="1" type="noConversion"/>
  </si>
  <si>
    <r>
      <t>带全功能</t>
    </r>
    <r>
      <rPr>
        <sz val="11"/>
        <color indexed="8"/>
        <rFont val="Times New Roman"/>
        <family val="1"/>
      </rPr>
      <t>DSP</t>
    </r>
    <r>
      <rPr>
        <sz val="11"/>
        <color indexed="8"/>
        <rFont val="宋体"/>
        <family val="3"/>
        <charset val="134"/>
      </rPr>
      <t>数字处理功能的功率放大器，带前面板液晶显示屏，充足的功率储备可以满足各种扩声场所使用，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根据不同扩声需求，另有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宋体"/>
        <family val="3"/>
        <charset val="134"/>
      </rPr>
      <t>个预设置模式可为典型的扬声器配置，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显示面板与物理按键配合可进行各种</t>
    </r>
    <r>
      <rPr>
        <sz val="11"/>
        <color indexed="8"/>
        <rFont val="Times New Roman"/>
        <family val="1"/>
      </rPr>
      <t>DSP</t>
    </r>
    <r>
      <rPr>
        <sz val="11"/>
        <color indexed="8"/>
        <rFont val="宋体"/>
        <family val="3"/>
        <charset val="134"/>
      </rPr>
      <t>设置，包括分频，滤波，均衡，压缩限制，延时等功能，每通道有</t>
    </r>
    <r>
      <rPr>
        <sz val="11"/>
        <color indexed="8"/>
        <rFont val="Times New Roman"/>
        <family val="1"/>
      </rPr>
      <t>LED</t>
    </r>
    <r>
      <rPr>
        <sz val="11"/>
        <color indexed="8"/>
        <rFont val="宋体"/>
        <family val="3"/>
        <charset val="134"/>
      </rPr>
      <t>状态指示灯，</t>
    </r>
    <r>
      <rPr>
        <sz val="11"/>
        <color indexed="8"/>
        <rFont val="Times New Roman"/>
        <family val="1"/>
      </rPr>
      <t xml:space="preserve"> XRL</t>
    </r>
    <r>
      <rPr>
        <sz val="11"/>
        <color indexed="8"/>
        <rFont val="宋体"/>
        <family val="3"/>
        <charset val="134"/>
      </rPr>
      <t>和大两芯信号输入，接线柱和</t>
    </r>
    <r>
      <rPr>
        <sz val="11"/>
        <color indexed="8"/>
        <rFont val="Times New Roman"/>
        <family val="1"/>
      </rPr>
      <t>Speakon</t>
    </r>
    <r>
      <rPr>
        <sz val="11"/>
        <color indexed="8"/>
        <rFont val="宋体"/>
        <family val="3"/>
        <charset val="134"/>
      </rPr>
      <t>功率输出，负载阻抗：</t>
    </r>
    <r>
      <rPr>
        <sz val="11"/>
        <color indexed="8"/>
        <rFont val="Times New Roman"/>
        <family val="1"/>
      </rPr>
      <t xml:space="preserve">4 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Times New Roman"/>
        <family val="1"/>
      </rPr>
      <t xml:space="preserve">8 </t>
    </r>
    <r>
      <rPr>
        <sz val="11"/>
        <color indexed="8"/>
        <rFont val="宋体"/>
        <family val="3"/>
        <charset val="134"/>
      </rPr>
      <t>欧姆，额定功率：</t>
    </r>
    <r>
      <rPr>
        <sz val="11"/>
        <color indexed="8"/>
        <rFont val="Times New Roman"/>
        <family val="1"/>
      </rPr>
      <t xml:space="preserve">  2×4Ω 700W,  2×8Ω 450W</t>
    </r>
    <r>
      <rPr>
        <sz val="11"/>
        <color indexed="8"/>
        <rFont val="宋体"/>
        <family val="3"/>
        <charset val="134"/>
      </rPr>
      <t>；频率响应：</t>
    </r>
    <r>
      <rPr>
        <sz val="11"/>
        <color indexed="8"/>
        <rFont val="Times New Roman"/>
        <family val="1"/>
      </rPr>
      <t xml:space="preserve"> 20 Hz - 20 kHz</t>
    </r>
    <r>
      <rPr>
        <sz val="11"/>
        <color indexed="8"/>
        <rFont val="宋体"/>
        <family val="3"/>
        <charset val="134"/>
      </rPr>
      <t>；</t>
    </r>
    <r>
      <rPr>
        <sz val="11"/>
        <color indexed="8"/>
        <rFont val="Times New Roman"/>
        <family val="1"/>
      </rPr>
      <t xml:space="preserve"> +0, -1dB @ 1 W</t>
    </r>
    <r>
      <rPr>
        <sz val="11"/>
        <color indexed="8"/>
        <rFont val="宋体"/>
        <family val="3"/>
        <charset val="134"/>
      </rPr>
      <t>；信噪比：</t>
    </r>
    <r>
      <rPr>
        <sz val="11"/>
        <color indexed="8"/>
        <rFont val="Times New Roman"/>
        <family val="1"/>
      </rPr>
      <t xml:space="preserve"> &gt;100dB</t>
    </r>
    <r>
      <rPr>
        <sz val="11"/>
        <color indexed="8"/>
        <rFont val="宋体"/>
        <family val="3"/>
        <charset val="134"/>
      </rPr>
      <t>；输出电路类型：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>级</t>
    </r>
    <r>
      <rPr>
        <sz val="11"/>
        <color indexed="8"/>
        <rFont val="Times New Roman"/>
        <family val="1"/>
      </rPr>
      <t>H</t>
    </r>
    <r>
      <rPr>
        <sz val="11"/>
        <color indexed="8"/>
        <rFont val="宋体"/>
        <family val="3"/>
        <charset val="134"/>
      </rPr>
      <t>类；输入灵敏度：</t>
    </r>
    <r>
      <rPr>
        <sz val="11"/>
        <color indexed="8"/>
        <rFont val="Times New Roman"/>
        <family val="1"/>
      </rPr>
      <t>8Ω  5dBu</t>
    </r>
    <r>
      <rPr>
        <sz val="11"/>
        <color indexed="8"/>
        <rFont val="宋体"/>
        <family val="3"/>
        <charset val="134"/>
      </rPr>
      <t>；尺寸：（</t>
    </r>
    <r>
      <rPr>
        <sz val="11"/>
        <color indexed="8"/>
        <rFont val="Times New Roman"/>
        <family val="1"/>
      </rPr>
      <t>L×W×H</t>
    </r>
    <r>
      <rPr>
        <sz val="11"/>
        <color indexed="8"/>
        <rFont val="宋体"/>
        <family val="3"/>
        <charset val="134"/>
      </rPr>
      <t>）</t>
    </r>
    <r>
      <rPr>
        <sz val="11"/>
        <color indexed="8"/>
        <rFont val="Times New Roman"/>
        <family val="1"/>
      </rPr>
      <t>482mm×330mm×88mm</t>
    </r>
    <r>
      <rPr>
        <sz val="11"/>
        <color indexed="8"/>
        <rFont val="宋体"/>
        <family val="3"/>
        <charset val="134"/>
      </rPr>
      <t>；重量：净重</t>
    </r>
    <r>
      <rPr>
        <sz val="11"/>
        <color indexed="8"/>
        <rFont val="Times New Roman"/>
        <family val="1"/>
      </rPr>
      <t xml:space="preserve"> 15kg</t>
    </r>
    <phoneticPr fontId="1" type="noConversion"/>
  </si>
  <si>
    <t>专业全频音箱</t>
    <phoneticPr fontId="1" type="noConversion"/>
  </si>
  <si>
    <r>
      <t>专业</t>
    </r>
    <r>
      <rPr>
        <sz val="11"/>
        <rFont val="Times New Roman"/>
        <family val="1"/>
      </rPr>
      <t>UHF</t>
    </r>
    <r>
      <rPr>
        <sz val="11"/>
        <rFont val="宋体"/>
        <family val="3"/>
        <charset val="134"/>
      </rPr>
      <t>双手持无线话筒</t>
    </r>
    <phoneticPr fontId="3" type="noConversion"/>
  </si>
  <si>
    <r>
      <t>发射机：
●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工作频率</t>
    </r>
    <r>
      <rPr>
        <sz val="11"/>
        <rFont val="Times New Roman"/>
        <family val="1"/>
      </rPr>
      <t xml:space="preserve">:500-980MHz
</t>
    </r>
    <r>
      <rPr>
        <sz val="11"/>
        <rFont val="宋体"/>
        <family val="3"/>
        <charset val="134"/>
      </rPr>
      <t>●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采用微电脑</t>
    </r>
    <r>
      <rPr>
        <sz val="11"/>
        <rFont val="Times New Roman"/>
        <family val="1"/>
      </rPr>
      <t>CPU</t>
    </r>
    <r>
      <rPr>
        <sz val="11"/>
        <rFont val="宋体"/>
        <family val="3"/>
        <charset val="134"/>
      </rPr>
      <t>控制
●</t>
    </r>
    <r>
      <rPr>
        <sz val="11"/>
        <rFont val="Times New Roman"/>
        <family val="1"/>
      </rPr>
      <t xml:space="preserve"> PLL</t>
    </r>
    <r>
      <rPr>
        <sz val="11"/>
        <rFont val="宋体"/>
        <family val="3"/>
        <charset val="134"/>
      </rPr>
      <t>锁相环频率合成技术，红外线对频
●</t>
    </r>
    <r>
      <rPr>
        <sz val="11"/>
        <rFont val="Times New Roman"/>
        <family val="1"/>
      </rPr>
      <t xml:space="preserve"> 32/64/99</t>
    </r>
    <r>
      <rPr>
        <sz val="11"/>
        <rFont val="宋体"/>
        <family val="3"/>
        <charset val="134"/>
      </rPr>
      <t>频道自由选择，液晶数字显示
频率稳定度：</t>
    </r>
    <r>
      <rPr>
        <sz val="11"/>
        <rFont val="宋体"/>
        <family val="1"/>
        <charset val="134"/>
      </rPr>
      <t>±</t>
    </r>
    <r>
      <rPr>
        <sz val="11"/>
        <rFont val="Times New Roman"/>
        <family val="1"/>
      </rPr>
      <t>0.002%
FM</t>
    </r>
    <r>
      <rPr>
        <sz val="11"/>
        <rFont val="宋体"/>
        <family val="3"/>
        <charset val="134"/>
      </rPr>
      <t>最大调制频率偏</t>
    </r>
    <r>
      <rPr>
        <sz val="11"/>
        <rFont val="Times New Roman"/>
        <family val="1"/>
      </rPr>
      <t xml:space="preserve">: </t>
    </r>
    <r>
      <rPr>
        <sz val="11"/>
        <rFont val="宋体"/>
        <family val="1"/>
        <charset val="134"/>
      </rPr>
      <t>±</t>
    </r>
    <r>
      <rPr>
        <sz val="11"/>
        <rFont val="Times New Roman"/>
        <family val="1"/>
      </rPr>
      <t xml:space="preserve">45KHz
 </t>
    </r>
    <r>
      <rPr>
        <sz val="11"/>
        <rFont val="宋体"/>
        <family val="3"/>
        <charset val="134"/>
      </rPr>
      <t xml:space="preserve">智能电池欠压预警显示
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动态音频压缩及自动电平控制电路
使用电池：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AA</t>
    </r>
    <r>
      <rPr>
        <sz val="11"/>
        <rFont val="宋体"/>
        <family val="3"/>
        <charset val="134"/>
      </rPr>
      <t>电池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可连续使用约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小时
接收机：
双手持无线话筒
工作频率</t>
    </r>
    <r>
      <rPr>
        <sz val="11"/>
        <rFont val="Times New Roman"/>
        <family val="1"/>
      </rPr>
      <t xml:space="preserve">:500-980MHz
</t>
    </r>
    <r>
      <rPr>
        <sz val="11"/>
        <rFont val="宋体"/>
        <family val="3"/>
        <charset val="134"/>
      </rPr>
      <t>采用微电脑</t>
    </r>
    <r>
      <rPr>
        <sz val="11"/>
        <rFont val="Times New Roman"/>
        <family val="1"/>
      </rPr>
      <t>CPU</t>
    </r>
    <r>
      <rPr>
        <sz val="11"/>
        <rFont val="宋体"/>
        <family val="3"/>
        <charset val="134"/>
      </rPr>
      <t>控制</t>
    </r>
    <r>
      <rPr>
        <sz val="11"/>
        <rFont val="Times New Roman"/>
        <family val="1"/>
      </rPr>
      <t>PLL</t>
    </r>
    <r>
      <rPr>
        <sz val="11"/>
        <rFont val="宋体"/>
        <family val="3"/>
        <charset val="134"/>
      </rPr>
      <t>锁相环频率合成技术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红外线对频
●</t>
    </r>
    <r>
      <rPr>
        <sz val="11"/>
        <rFont val="Times New Roman"/>
        <family val="1"/>
      </rPr>
      <t xml:space="preserve"> 32/64/99</t>
    </r>
    <r>
      <rPr>
        <sz val="11"/>
        <rFont val="宋体"/>
        <family val="3"/>
        <charset val="134"/>
      </rPr>
      <t>频道自由选择，液晶数字显示
●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频率稳定度：</t>
    </r>
    <r>
      <rPr>
        <sz val="11"/>
        <rFont val="宋体"/>
        <family val="1"/>
        <charset val="134"/>
      </rPr>
      <t>±</t>
    </r>
    <r>
      <rPr>
        <sz val="11"/>
        <rFont val="Times New Roman"/>
        <family val="1"/>
      </rPr>
      <t xml:space="preserve">0.002%
</t>
    </r>
    <r>
      <rPr>
        <sz val="11"/>
        <rFont val="宋体"/>
        <family val="3"/>
        <charset val="134"/>
      </rPr>
      <t>●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杂讯锁定静噪控制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音码导航锁定静噪控制
●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音频动态扩展及自动电平控制电路
●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使用距离：</t>
    </r>
    <r>
      <rPr>
        <sz val="11"/>
        <rFont val="Times New Roman"/>
        <family val="1"/>
      </rPr>
      <t>60</t>
    </r>
    <r>
      <rPr>
        <sz val="11"/>
        <rFont val="宋体"/>
        <family val="3"/>
        <charset val="134"/>
      </rPr>
      <t>米以上，空阔空间可达</t>
    </r>
    <r>
      <rPr>
        <sz val="11"/>
        <rFont val="Times New Roman"/>
        <family val="1"/>
      </rPr>
      <t>80-100</t>
    </r>
    <r>
      <rPr>
        <sz val="11"/>
        <rFont val="宋体"/>
        <family val="3"/>
        <charset val="134"/>
      </rPr>
      <t xml:space="preserve">米
</t>
    </r>
    <phoneticPr fontId="1" type="noConversion"/>
  </si>
  <si>
    <t>专业无线会议话筒</t>
    <phoneticPr fontId="1" type="noConversion"/>
  </si>
  <si>
    <t>专业壁装音箱托架</t>
    <phoneticPr fontId="3" type="noConversion"/>
  </si>
  <si>
    <t>对</t>
    <phoneticPr fontId="3" type="noConversion"/>
  </si>
  <si>
    <t>音箱布线</t>
    <phoneticPr fontId="2" type="noConversion"/>
  </si>
  <si>
    <t>人工费</t>
    <phoneticPr fontId="2" type="noConversion"/>
  </si>
  <si>
    <t>输入电压：AD90-240V   50-60HZ
额定功率：开关电源180W，
光源：3W*54颗灯珠 )
灯珠比例：R12： G18：B18：W6
颜 色：RGB混色系统，1670万种颜色变化
光束角度：25度，聚光，
调 光：红 绿 蓝独立调光  手动调光 宏功能调光
频闪：数字频闪1-255次/秒
控制方式：国际标准DMX512信号，
3芯标准卡侬接口
通道数量：精简模式4通道，
标准模式：8通道
运行模式：单机，联机，控制器模式
净重：3.5Kg   毛重：4Kg</t>
    <phoneticPr fontId="1" type="noConversion"/>
  </si>
  <si>
    <t>电压：220V 50-60Hz
总通道数：240路
可控电脑灯数量：12台
可控电脑灯最大通道是：16通道
程序最大步数（场景）40步
程序总步数（场景）480步
场景停顿时间：0.1-25.5秒/步
场景渐变速度：0.1-25.5秒
调光通道：24通道
显示屏：LCD液晶显示屏16X2字符DMX512输出接口：3芯XLR针座及孔座
体积：483*178**80mm
重量：3.5kg</t>
    <phoneticPr fontId="1" type="noConversion"/>
  </si>
  <si>
    <t>米</t>
    <phoneticPr fontId="3" type="noConversion"/>
  </si>
  <si>
    <t>米</t>
    <phoneticPr fontId="1" type="noConversion"/>
  </si>
  <si>
    <t>工</t>
    <phoneticPr fontId="1" type="noConversion"/>
  </si>
  <si>
    <t>屏体模块</t>
    <phoneticPr fontId="3" type="noConversion"/>
  </si>
  <si>
    <r>
      <t>M</t>
    </r>
    <r>
      <rPr>
        <vertAlign val="superscript"/>
        <sz val="10.5"/>
        <color indexed="8"/>
        <rFont val="宋体"/>
        <family val="3"/>
        <charset val="134"/>
      </rPr>
      <t>2</t>
    </r>
    <phoneticPr fontId="3" type="noConversion"/>
  </si>
  <si>
    <t>控制</t>
    <phoneticPr fontId="2" type="noConversion"/>
  </si>
  <si>
    <t>电源布线</t>
    <phoneticPr fontId="2" type="noConversion"/>
  </si>
  <si>
    <t>布线人工</t>
    <phoneticPr fontId="3" type="noConversion"/>
  </si>
  <si>
    <t>小计</t>
    <phoneticPr fontId="1" type="noConversion"/>
  </si>
  <si>
    <t>规费、维护费、安装费、施工费、运杂费、其它费</t>
    <phoneticPr fontId="3" type="noConversion"/>
  </si>
  <si>
    <t>推荐品牌</t>
    <phoneticPr fontId="2" type="noConversion"/>
  </si>
  <si>
    <t>多媒体</t>
    <phoneticPr fontId="2" type="noConversion"/>
  </si>
  <si>
    <t>音响</t>
    <phoneticPr fontId="2" type="noConversion"/>
  </si>
  <si>
    <t>LED</t>
    <phoneticPr fontId="2" type="noConversion"/>
  </si>
  <si>
    <t>灯光</t>
    <phoneticPr fontId="2" type="noConversion"/>
  </si>
  <si>
    <t>希沃
高创
鑫城</t>
    <phoneticPr fontId="2" type="noConversion"/>
  </si>
  <si>
    <t>SAMSON
JBL
松下</t>
    <phoneticPr fontId="2" type="noConversion"/>
  </si>
  <si>
    <r>
      <t>广州</t>
    </r>
    <r>
      <rPr>
        <sz val="11"/>
        <rFont val="Times New Roman"/>
        <family val="1"/>
      </rPr>
      <t>DSP</t>
    </r>
    <r>
      <rPr>
        <sz val="11"/>
        <color theme="1"/>
        <rFont val="等线"/>
        <family val="3"/>
        <charset val="134"/>
      </rPr>
      <t xml:space="preserve">
SAMSON
JBL</t>
    </r>
    <phoneticPr fontId="2" type="noConversion"/>
  </si>
  <si>
    <r>
      <t>φ5  电子显示屏(长6.83</t>
    </r>
    <r>
      <rPr>
        <sz val="11"/>
        <color indexed="8"/>
        <rFont val="宋体"/>
        <family val="3"/>
        <charset val="134"/>
      </rPr>
      <t>米,高度0.488米,进口管芯，高亮度，含电源、托架、磁柱（模块：488*244）</t>
    </r>
    <phoneticPr fontId="2" type="noConversion"/>
  </si>
  <si>
    <t>旭洲、
元盟、
安普特</t>
    <phoneticPr fontId="2" type="noConversion"/>
  </si>
  <si>
    <t>弘兴
雅江
德晟</t>
    <phoneticPr fontId="2" type="noConversion"/>
  </si>
  <si>
    <t>光华
永高
施展</t>
    <phoneticPr fontId="2" type="noConversion"/>
  </si>
  <si>
    <t>专用移动支架（重型）</t>
    <phoneticPr fontId="2" type="noConversion"/>
  </si>
  <si>
    <r>
      <t>14</t>
    </r>
    <r>
      <rPr>
        <sz val="11"/>
        <color indexed="8"/>
        <rFont val="宋体"/>
        <family val="3"/>
        <charset val="134"/>
      </rPr>
      <t>路紧凑型超低噪音高动态模拟带效果和</t>
    </r>
    <r>
      <rPr>
        <sz val="11"/>
        <color indexed="8"/>
        <rFont val="Times New Roman"/>
        <family val="1"/>
      </rPr>
      <t>USB</t>
    </r>
    <r>
      <rPr>
        <sz val="11"/>
        <color indexed="8"/>
        <rFont val="宋体"/>
        <family val="3"/>
        <charset val="134"/>
      </rPr>
      <t>调音台</t>
    </r>
    <r>
      <rPr>
        <sz val="11"/>
        <color indexed="8"/>
        <rFont val="Times New Roman"/>
        <family val="1"/>
      </rPr>
      <t xml:space="preserve">. </t>
    </r>
    <r>
      <rPr>
        <sz val="11"/>
        <color indexed="8"/>
        <rFont val="宋体"/>
        <family val="3"/>
        <charset val="134"/>
      </rPr>
      <t>带</t>
    </r>
    <r>
      <rPr>
        <sz val="11"/>
        <color indexed="8"/>
        <rFont val="Times New Roman"/>
        <family val="1"/>
      </rPr>
      <t>24-bit</t>
    </r>
    <r>
      <rPr>
        <sz val="11"/>
        <color indexed="8"/>
        <rFont val="宋体"/>
        <family val="3"/>
        <charset val="134"/>
      </rPr>
      <t>数字效果器，可调取</t>
    </r>
    <r>
      <rPr>
        <sz val="11"/>
        <color indexed="8"/>
        <rFont val="Times New Roman"/>
        <family val="1"/>
      </rPr>
      <t>100</t>
    </r>
    <r>
      <rPr>
        <sz val="11"/>
        <color indexed="8"/>
        <rFont val="宋体"/>
        <family val="3"/>
        <charset val="134"/>
      </rPr>
      <t>种效果</t>
    </r>
    <r>
      <rPr>
        <sz val="11"/>
        <color indexed="8"/>
        <rFont val="Times New Roman"/>
        <family val="1"/>
      </rPr>
      <t>, 6</t>
    </r>
    <r>
      <rPr>
        <sz val="11"/>
        <color indexed="8"/>
        <rFont val="宋体"/>
        <family val="3"/>
        <charset val="134"/>
      </rPr>
      <t>路单声道输入，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宋体"/>
        <family val="3"/>
        <charset val="134"/>
      </rPr>
      <t>路立体声（</t>
    </r>
    <r>
      <rPr>
        <sz val="11"/>
        <color indexed="8"/>
        <rFont val="Times New Roman"/>
        <family val="1"/>
      </rPr>
      <t>1/4"</t>
    </r>
    <r>
      <rPr>
        <sz val="11"/>
        <color indexed="8"/>
        <rFont val="宋体"/>
        <family val="3"/>
        <charset val="134"/>
      </rPr>
      <t>和莲花）输入</t>
    </r>
    <r>
      <rPr>
        <sz val="11"/>
        <color indexed="8"/>
        <rFont val="Times New Roman"/>
        <family val="1"/>
      </rPr>
      <t xml:space="preserve">, </t>
    </r>
    <r>
      <rPr>
        <sz val="11"/>
        <color indexed="8"/>
        <rFont val="宋体"/>
        <family val="3"/>
        <charset val="134"/>
      </rPr>
      <t>高品质精密</t>
    </r>
    <r>
      <rPr>
        <sz val="11"/>
        <color indexed="8"/>
        <rFont val="Times New Roman"/>
        <family val="1"/>
      </rPr>
      <t>60mm</t>
    </r>
    <r>
      <rPr>
        <sz val="11"/>
        <color indexed="8"/>
        <rFont val="宋体"/>
        <family val="3"/>
        <charset val="134"/>
      </rPr>
      <t>推子控制，每通道带有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宋体"/>
        <family val="3"/>
        <charset val="134"/>
      </rPr>
      <t>段均衡器</t>
    </r>
    <r>
      <rPr>
        <sz val="11"/>
        <color indexed="8"/>
        <rFont val="Times New Roman"/>
        <family val="1"/>
      </rPr>
      <t xml:space="preserve"> ,4</t>
    </r>
    <r>
      <rPr>
        <sz val="11"/>
        <color indexed="8"/>
        <rFont val="宋体"/>
        <family val="3"/>
        <charset val="134"/>
      </rPr>
      <t>路</t>
    </r>
    <r>
      <rPr>
        <sz val="11"/>
        <color indexed="8"/>
        <rFont val="Times New Roman"/>
        <family val="1"/>
      </rPr>
      <t>TRS</t>
    </r>
    <r>
      <rPr>
        <sz val="11"/>
        <color indexed="8"/>
        <rFont val="宋体"/>
        <family val="3"/>
        <charset val="134"/>
      </rPr>
      <t>插入外部信号处理</t>
    </r>
    <r>
      <rPr>
        <sz val="11"/>
        <color indexed="8"/>
        <rFont val="Times New Roman"/>
        <family val="1"/>
      </rPr>
      <t>,4</t>
    </r>
    <r>
      <rPr>
        <sz val="11"/>
        <color indexed="8"/>
        <rFont val="宋体"/>
        <family val="3"/>
        <charset val="134"/>
      </rPr>
      <t>路麦克输入通道带高级录音品质压缩旋钮</t>
    </r>
    <r>
      <rPr>
        <sz val="11"/>
        <color indexed="8"/>
        <rFont val="Times New Roman"/>
        <family val="1"/>
      </rPr>
      <t>,</t>
    </r>
    <r>
      <rPr>
        <sz val="11"/>
        <color indexed="8"/>
        <rFont val="宋体"/>
        <family val="3"/>
        <charset val="134"/>
      </rPr>
      <t>所有麦克风通道都配有输入增益和高通滤波器</t>
    </r>
    <r>
      <rPr>
        <sz val="11"/>
        <color indexed="8"/>
        <rFont val="Times New Roman"/>
        <family val="1"/>
      </rPr>
      <t>,</t>
    </r>
    <r>
      <rPr>
        <sz val="11"/>
        <color indexed="8"/>
        <rFont val="宋体"/>
        <family val="3"/>
        <charset val="134"/>
      </rPr>
      <t>优秀的双向</t>
    </r>
    <r>
      <rPr>
        <sz val="11"/>
        <color indexed="8"/>
        <rFont val="Times New Roman"/>
        <family val="1"/>
      </rPr>
      <t>USB</t>
    </r>
    <r>
      <rPr>
        <sz val="11"/>
        <color indexed="8"/>
        <rFont val="宋体"/>
        <family val="3"/>
        <charset val="134"/>
      </rPr>
      <t>接口</t>
    </r>
    <r>
      <rPr>
        <sz val="11"/>
        <color indexed="8"/>
        <rFont val="Times New Roman"/>
        <family val="1"/>
      </rPr>
      <t xml:space="preserve">, </t>
    </r>
    <r>
      <rPr>
        <sz val="11"/>
        <color indexed="8"/>
        <rFont val="宋体"/>
        <family val="3"/>
        <charset val="134"/>
      </rPr>
      <t>推子前辅助发送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每通道的监听混音</t>
    </r>
    <r>
      <rPr>
        <sz val="11"/>
        <color indexed="8"/>
        <rFont val="Times New Roman"/>
        <family val="1"/>
      </rPr>
      <t xml:space="preserve">)                                            
</t>
    </r>
    <r>
      <rPr>
        <sz val="11"/>
        <color indexed="8"/>
        <rFont val="宋体"/>
        <family val="3"/>
        <charset val="134"/>
      </rPr>
      <t>多输出（</t>
    </r>
    <r>
      <rPr>
        <sz val="11"/>
        <color indexed="8"/>
        <rFont val="Times New Roman"/>
        <family val="1"/>
      </rPr>
      <t>XLR / 1/4")</t>
    </r>
    <r>
      <rPr>
        <sz val="11"/>
        <color indexed="8"/>
        <rFont val="宋体"/>
        <family val="3"/>
        <charset val="134"/>
      </rPr>
      <t>：主混合，混合</t>
    </r>
    <r>
      <rPr>
        <sz val="11"/>
        <color indexed="8"/>
        <rFont val="Times New Roman"/>
        <family val="1"/>
      </rPr>
      <t>2,</t>
    </r>
    <r>
      <rPr>
        <sz val="11"/>
        <color indexed="8"/>
        <rFont val="宋体"/>
        <family val="3"/>
        <charset val="134"/>
      </rPr>
      <t>耳机和</t>
    </r>
    <r>
      <rPr>
        <sz val="11"/>
        <color indexed="8"/>
        <rFont val="Times New Roman"/>
        <family val="1"/>
      </rPr>
      <t>TAPE,USB/</t>
    </r>
    <r>
      <rPr>
        <sz val="11"/>
        <color indexed="8"/>
        <rFont val="宋体"/>
        <family val="3"/>
        <charset val="134"/>
      </rPr>
      <t>磁带输入可分配给主混合或混合</t>
    </r>
    <r>
      <rPr>
        <sz val="11"/>
        <color indexed="8"/>
        <rFont val="Times New Roman"/>
        <family val="1"/>
      </rPr>
      <t>2 /</t>
    </r>
    <r>
      <rPr>
        <sz val="11"/>
        <color indexed="8"/>
        <rFont val="宋体"/>
        <family val="3"/>
        <charset val="134"/>
      </rPr>
      <t>耳机输出</t>
    </r>
    <r>
      <rPr>
        <sz val="11"/>
        <color indexed="8"/>
        <rFont val="Times New Roman"/>
        <family val="1"/>
      </rPr>
      <t>,</t>
    </r>
    <r>
      <rPr>
        <sz val="11"/>
        <color indexed="8"/>
        <rFont val="宋体"/>
        <family val="3"/>
        <charset val="134"/>
      </rPr>
      <t>带</t>
    </r>
    <r>
      <rPr>
        <sz val="11"/>
        <color indexed="8"/>
        <rFont val="Times New Roman"/>
        <family val="1"/>
      </rPr>
      <t>48V</t>
    </r>
    <r>
      <rPr>
        <sz val="11"/>
        <color indexed="8"/>
        <rFont val="宋体"/>
        <family val="3"/>
        <charset val="134"/>
      </rPr>
      <t>幻象电源</t>
    </r>
    <r>
      <rPr>
        <sz val="11"/>
        <color indexed="8"/>
        <rFont val="Times New Roman"/>
        <family val="1"/>
      </rPr>
      <t xml:space="preserve">                                                                                            </t>
    </r>
    <r>
      <rPr>
        <sz val="11"/>
        <color indexed="8"/>
        <rFont val="宋体"/>
        <family val="3"/>
        <charset val="134"/>
      </rPr>
      <t>频率响应：</t>
    </r>
    <r>
      <rPr>
        <sz val="11"/>
        <color indexed="8"/>
        <rFont val="Times New Roman"/>
        <family val="1"/>
      </rPr>
      <t>20Hz</t>
    </r>
    <r>
      <rPr>
        <sz val="11"/>
        <color indexed="8"/>
        <rFont val="宋体"/>
        <family val="3"/>
        <charset val="134"/>
      </rPr>
      <t>～</t>
    </r>
    <r>
      <rPr>
        <sz val="11"/>
        <color indexed="8"/>
        <rFont val="Times New Roman"/>
        <family val="1"/>
      </rPr>
      <t xml:space="preserve">30kHz                                                                                                                  </t>
    </r>
    <r>
      <rPr>
        <sz val="11"/>
        <color indexed="8"/>
        <rFont val="宋体"/>
        <family val="3"/>
        <charset val="134"/>
      </rPr>
      <t>残余噪音：</t>
    </r>
    <r>
      <rPr>
        <sz val="11"/>
        <color indexed="8"/>
        <rFont val="Times New Roman"/>
        <family val="1"/>
      </rPr>
      <t xml:space="preserve"> -105dB                                                                 
</t>
    </r>
    <r>
      <rPr>
        <sz val="11"/>
        <color indexed="8"/>
        <rFont val="宋体"/>
        <family val="3"/>
        <charset val="134"/>
      </rPr>
      <t>重量：</t>
    </r>
    <r>
      <rPr>
        <sz val="11"/>
        <color indexed="8"/>
        <rFont val="Times New Roman"/>
        <family val="1"/>
      </rPr>
      <t xml:space="preserve">3.8kg                                                                        </t>
    </r>
    <r>
      <rPr>
        <sz val="11"/>
        <color indexed="8"/>
        <rFont val="宋体"/>
        <family val="3"/>
        <charset val="134"/>
      </rPr>
      <t>尺寸：（</t>
    </r>
    <r>
      <rPr>
        <sz val="11"/>
        <color indexed="8"/>
        <rFont val="Times New Roman"/>
        <family val="1"/>
      </rPr>
      <t>W</t>
    </r>
    <r>
      <rPr>
        <sz val="11"/>
        <color rgb="FF000000"/>
        <rFont val="等线"/>
        <family val="1"/>
        <charset val="134"/>
      </rPr>
      <t>×</t>
    </r>
    <r>
      <rPr>
        <sz val="11"/>
        <color indexed="8"/>
        <rFont val="Times New Roman"/>
        <family val="1"/>
      </rPr>
      <t>D</t>
    </r>
    <r>
      <rPr>
        <sz val="11"/>
        <color rgb="FF000000"/>
        <rFont val="等线"/>
        <family val="1"/>
        <charset val="134"/>
      </rPr>
      <t>×</t>
    </r>
    <r>
      <rPr>
        <sz val="11"/>
        <color indexed="8"/>
        <rFont val="Times New Roman"/>
        <family val="1"/>
      </rPr>
      <t>H</t>
    </r>
    <r>
      <rPr>
        <sz val="11"/>
        <color indexed="8"/>
        <rFont val="宋体"/>
        <family val="3"/>
        <charset val="134"/>
      </rPr>
      <t>）</t>
    </r>
    <r>
      <rPr>
        <sz val="11"/>
        <color indexed="8"/>
        <rFont val="Times New Roman"/>
        <family val="1"/>
      </rPr>
      <t>391mm</t>
    </r>
    <r>
      <rPr>
        <sz val="11"/>
        <color rgb="FF000000"/>
        <rFont val="等线"/>
        <family val="1"/>
        <charset val="134"/>
      </rPr>
      <t>×</t>
    </r>
    <r>
      <rPr>
        <sz val="11"/>
        <color indexed="8"/>
        <rFont val="Times New Roman"/>
        <family val="1"/>
      </rPr>
      <t>370mm</t>
    </r>
    <r>
      <rPr>
        <sz val="11"/>
        <color rgb="FF000000"/>
        <rFont val="等线"/>
        <family val="1"/>
        <charset val="134"/>
      </rPr>
      <t>×</t>
    </r>
    <r>
      <rPr>
        <sz val="11"/>
        <color indexed="8"/>
        <rFont val="Times New Roman"/>
        <family val="1"/>
      </rPr>
      <t>100mm</t>
    </r>
    <phoneticPr fontId="2" type="noConversion"/>
  </si>
  <si>
    <r>
      <t xml:space="preserve">发射机：
</t>
    </r>
    <r>
      <rPr>
        <sz val="11"/>
        <rFont val="宋体"/>
        <family val="3"/>
        <charset val="134"/>
      </rPr>
      <t>工作频率</t>
    </r>
    <r>
      <rPr>
        <sz val="11"/>
        <rFont val="Times New Roman"/>
        <family val="1"/>
      </rPr>
      <t xml:space="preserve">:500-980MHz
</t>
    </r>
    <r>
      <rPr>
        <sz val="11"/>
        <rFont val="宋体"/>
        <family val="3"/>
        <charset val="134"/>
      </rPr>
      <t>采用微电脑</t>
    </r>
    <r>
      <rPr>
        <sz val="11"/>
        <rFont val="Times New Roman"/>
        <family val="1"/>
      </rPr>
      <t>CPU</t>
    </r>
    <r>
      <rPr>
        <sz val="11"/>
        <rFont val="宋体"/>
        <family val="3"/>
        <charset val="134"/>
      </rPr>
      <t xml:space="preserve">控制
</t>
    </r>
    <r>
      <rPr>
        <sz val="11"/>
        <rFont val="Times New Roman"/>
        <family val="1"/>
      </rPr>
      <t xml:space="preserve"> PLL</t>
    </r>
    <r>
      <rPr>
        <sz val="11"/>
        <rFont val="宋体"/>
        <family val="3"/>
        <charset val="134"/>
      </rPr>
      <t xml:space="preserve">锁相环频率合成技术，红外线对频
</t>
    </r>
    <r>
      <rPr>
        <sz val="11"/>
        <rFont val="Times New Roman"/>
        <family val="1"/>
      </rPr>
      <t xml:space="preserve"> 32/64/99</t>
    </r>
    <r>
      <rPr>
        <sz val="11"/>
        <rFont val="宋体"/>
        <family val="3"/>
        <charset val="134"/>
      </rPr>
      <t>频道自由选择，液晶数字显示
频率稳定度：</t>
    </r>
    <r>
      <rPr>
        <sz val="11"/>
        <rFont val="等线"/>
        <family val="1"/>
        <charset val="134"/>
      </rPr>
      <t>±</t>
    </r>
    <r>
      <rPr>
        <sz val="11"/>
        <rFont val="Times New Roman"/>
        <family val="1"/>
      </rPr>
      <t>0.002%
FM</t>
    </r>
    <r>
      <rPr>
        <sz val="11"/>
        <rFont val="宋体"/>
        <family val="3"/>
        <charset val="134"/>
      </rPr>
      <t>最大调制频率偏</t>
    </r>
    <r>
      <rPr>
        <sz val="11"/>
        <rFont val="Times New Roman"/>
        <family val="1"/>
      </rPr>
      <t xml:space="preserve">: </t>
    </r>
    <r>
      <rPr>
        <sz val="11"/>
        <rFont val="等线"/>
        <family val="1"/>
        <charset val="134"/>
      </rPr>
      <t>±</t>
    </r>
    <r>
      <rPr>
        <sz val="11"/>
        <rFont val="Times New Roman"/>
        <family val="1"/>
      </rPr>
      <t xml:space="preserve">45KHz
 </t>
    </r>
    <r>
      <rPr>
        <sz val="11"/>
        <rFont val="宋体"/>
        <family val="3"/>
        <charset val="134"/>
      </rPr>
      <t>智能电池欠压预警显示
动态音频压缩及自动电平控制电路
使用电池：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AA</t>
    </r>
    <r>
      <rPr>
        <sz val="11"/>
        <rFont val="宋体"/>
        <family val="3"/>
        <charset val="134"/>
      </rPr>
      <t>电池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可连续使用约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小时
接收机：
双手持无线话筒
工作频率</t>
    </r>
    <r>
      <rPr>
        <sz val="11"/>
        <rFont val="Times New Roman"/>
        <family val="1"/>
      </rPr>
      <t xml:space="preserve">:500-980MHz
</t>
    </r>
    <r>
      <rPr>
        <sz val="11"/>
        <rFont val="宋体"/>
        <family val="3"/>
        <charset val="134"/>
      </rPr>
      <t>采用微电脑</t>
    </r>
    <r>
      <rPr>
        <sz val="11"/>
        <rFont val="Times New Roman"/>
        <family val="1"/>
      </rPr>
      <t>CPU</t>
    </r>
    <r>
      <rPr>
        <sz val="11"/>
        <rFont val="宋体"/>
        <family val="3"/>
        <charset val="134"/>
      </rPr>
      <t xml:space="preserve">控制
</t>
    </r>
    <r>
      <rPr>
        <sz val="11"/>
        <rFont val="Times New Roman"/>
        <family val="1"/>
      </rPr>
      <t xml:space="preserve"> PLL</t>
    </r>
    <r>
      <rPr>
        <sz val="11"/>
        <rFont val="宋体"/>
        <family val="3"/>
        <charset val="134"/>
      </rPr>
      <t>锁相环频率合成技术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 xml:space="preserve">红外线对频
</t>
    </r>
    <r>
      <rPr>
        <sz val="11"/>
        <rFont val="Times New Roman"/>
        <family val="1"/>
      </rPr>
      <t xml:space="preserve"> 32/64100</t>
    </r>
    <r>
      <rPr>
        <sz val="11"/>
        <rFont val="宋体"/>
        <family val="3"/>
        <charset val="134"/>
      </rPr>
      <t>频道自由</t>
    </r>
    <phoneticPr fontId="1" type="noConversion"/>
  </si>
  <si>
    <t>80寸交互智能触摸一体机 
屏体类型：LED背光源
1.	输入端子:≥1路VGA；≥1路Audio；≥1路AV；≥1路YPbPr；≥2路HDMI；≥1路TV RF；≥2路USB,至少一路可随通道自动切换，方便外接其他设备时在任意通道均可使用；≥1路Line in；≥1路RS232接口；≥1路RJ45。
2.	输出端子：≥1路耳机；≥1路同轴输出；≥1路Touch USB out。 
3.	图像制式：PAL/SECAM/NTSC
4.	喇叭输出功率：15瓦x2
5.	内置非独立外扩展的拾音麦克风，拾音距离至少3米，方便录制老师人声。
6.	内置非独立外扩展的摄像头，像素至少500万，支持二维码扫码识别功能，帮助用户调用在线资源。
7.	内置无线网卡：支持802.11 b/g/n</t>
    <phoneticPr fontId="2" type="noConversion"/>
  </si>
  <si>
    <t>控台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</si>
</sst>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¥&quot;* #,##0.00_ ;_ &quot;¥&quot;* \-#,##0.00_ ;_ &quot;¥&quot;* &quot;-&quot;??_ ;_ @_ "/>
    <numFmt numFmtId="176" formatCode="0.00_ "/>
    <numFmt numFmtId="177" formatCode="0_ "/>
    <numFmt numFmtId="180" formatCode="0_);[Red]\(0\)"/>
  </numFmts>
  <fonts count="2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vertAlign val="superscript"/>
      <sz val="10.5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2"/>
      <scheme val="minor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rgb="FF000000"/>
      <name val="宋体"/>
      <family val="1"/>
      <charset val="134"/>
    </font>
    <font>
      <sz val="11"/>
      <name val="宋体"/>
      <family val="1"/>
      <charset val="134"/>
    </font>
    <font>
      <sz val="11"/>
      <color rgb="FF000000"/>
      <name val="宋体"/>
      <family val="1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等线"/>
      <family val="1"/>
      <charset val="134"/>
    </font>
    <font>
      <sz val="11"/>
      <name val="等线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7" fillId="0" borderId="0">
      <alignment vertical="center"/>
    </xf>
    <xf numFmtId="44" fontId="12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80" fontId="15" fillId="0" borderId="0" xfId="0" applyNumberFormat="1" applyFont="1" applyFill="1" applyBorder="1" applyAlignment="1">
      <alignment vertical="center" wrapText="1"/>
    </xf>
    <xf numFmtId="180" fontId="15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4" fontId="18" fillId="0" borderId="0" xfId="3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</cellXfs>
  <cellStyles count="4">
    <cellStyle name="Normal 5" xfId="2"/>
    <cellStyle name="常规" xfId="0" builtinId="0"/>
    <cellStyle name="常规 2" xfId="1"/>
    <cellStyle name="货币" xfId="3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209550</xdr:colOff>
      <xdr:row>33</xdr:row>
      <xdr:rowOff>0</xdr:rowOff>
    </xdr:from>
    <xdr:to>
      <xdr:col>4</xdr:col>
      <xdr:colOff>285750</xdr:colOff>
      <xdr:row>33</xdr:row>
      <xdr:rowOff>30109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7143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33</xdr:row>
      <xdr:rowOff>0</xdr:rowOff>
    </xdr:from>
    <xdr:to>
      <xdr:col>4</xdr:col>
      <xdr:colOff>285750</xdr:colOff>
      <xdr:row>33</xdr:row>
      <xdr:rowOff>30109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24025" y="7143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33</xdr:row>
      <xdr:rowOff>0</xdr:rowOff>
    </xdr:from>
    <xdr:to>
      <xdr:col>4</xdr:col>
      <xdr:colOff>285750</xdr:colOff>
      <xdr:row>33</xdr:row>
      <xdr:rowOff>30109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24025" y="7143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33</xdr:row>
      <xdr:rowOff>0</xdr:rowOff>
    </xdr:from>
    <xdr:to>
      <xdr:col>4</xdr:col>
      <xdr:colOff>285750</xdr:colOff>
      <xdr:row>33</xdr:row>
      <xdr:rowOff>30109</xdr:rowOff>
    </xdr:to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24025" y="7143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33</xdr:row>
      <xdr:rowOff>0</xdr:rowOff>
    </xdr:from>
    <xdr:to>
      <xdr:col>4</xdr:col>
      <xdr:colOff>285750</xdr:colOff>
      <xdr:row>33</xdr:row>
      <xdr:rowOff>30109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24025" y="7143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33</xdr:row>
      <xdr:rowOff>0</xdr:rowOff>
    </xdr:from>
    <xdr:to>
      <xdr:col>4</xdr:col>
      <xdr:colOff>285750</xdr:colOff>
      <xdr:row>33</xdr:row>
      <xdr:rowOff>30109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24025" y="7143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33</xdr:row>
      <xdr:rowOff>0</xdr:rowOff>
    </xdr:from>
    <xdr:to>
      <xdr:col>4</xdr:col>
      <xdr:colOff>285750</xdr:colOff>
      <xdr:row>33</xdr:row>
      <xdr:rowOff>30109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24025" y="7143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209550</xdr:colOff>
      <xdr:row>10</xdr:row>
      <xdr:rowOff>0</xdr:rowOff>
    </xdr:from>
    <xdr:ext cx="80010" cy="31713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24025" y="293370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23" name="AutoShape 2" descr="EMO8)9CMPP+0@NPI)BLF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24" name="AutoShape 3" descr="EMO8)9CMPP+0@NPI)BLFS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31570</xdr:rowOff>
    </xdr:to>
    <xdr:sp macro="" textlink="">
      <xdr:nvSpPr>
        <xdr:cNvPr id="25" name="AutoShape 9" descr="EMO8)9CMPP+0@NPI)BLFS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767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31570</xdr:rowOff>
    </xdr:to>
    <xdr:sp macro="" textlink="">
      <xdr:nvSpPr>
        <xdr:cNvPr id="26" name="AutoShape 10" descr="EMO8)9CMPP+0@NPI)BLFS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767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27" name="AutoShape 25" descr="$(WW)MBS0D-X9SYKD)X6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28" name="AutoShape 30" descr="EMO8)9CMPP+0@NPI)BLFS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7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29" name="AutoShape 31" descr="EMO8)9CMPP+0@NPI)BLFS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7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30" name="AutoShape 32" descr="$(WW)MBS0D-X9SYKD)X6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7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31" name="AutoShape 34" descr="EMO8)9CMPP+0@NPI)BLFS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32" name="AutoShape 35" descr="EMO8)9CMPP+0@NPI)BLFS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33" name="AutoShape 36" descr="$(WW)MBS0D-X9SYKD)X6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35" name="AutoShape 51" descr="EMO8)9CMPP+0@NPI)BLFS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36" name="AutoShape 52" descr="EMO8)9CMPP+0@NPI)BLFS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EF121F61-7195-45A6-B2DC-D61D05F358E2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8030F653-0E6A-483D-ACB0-6481D4BF6B82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xmlns="" id="{CFEC0C3D-AAE8-4577-8524-D7DC043E2508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xmlns="" id="{4670A7FF-D689-42BC-A18F-D7C9832EA317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xmlns="" id="{67EED37A-D35F-4745-817A-3E4B5C8F654F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xmlns="" id="{EE6AC080-796A-42DC-9977-7E5B96CA4E71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xmlns="" id="{35CBF184-3A2A-4891-9436-84FFED687093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E614C4A8-E28F-4056-BF16-EBD991C25925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79AFE982-0C8D-45CE-BAC4-7E772AF72918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xmlns="" id="{5D7FFCF1-6CC0-439F-8C3C-E7CDB4909315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xmlns="" id="{32FD3659-CBF2-4C1A-85A1-E1DD006CB5ED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xmlns="" id="{8D6A4587-1FC9-49F2-A172-D1FDEC10ED2C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xmlns="" id="{BB0A9E69-79D0-4740-817E-E7927A217993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209550</xdr:colOff>
      <xdr:row>7</xdr:row>
      <xdr:rowOff>0</xdr:rowOff>
    </xdr:from>
    <xdr:ext cx="80010" cy="31713"/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xmlns="" id="{C3909EDE-60E8-4F46-8548-05490507AC38}"/>
            </a:ext>
          </a:extLst>
        </xdr:cNvPr>
        <xdr:cNvSpPr txBox="1">
          <a:spLocks noChangeArrowheads="1"/>
        </xdr:cNvSpPr>
      </xdr:nvSpPr>
      <xdr:spPr bwMode="auto">
        <a:xfrm>
          <a:off x="1765300" y="2343150"/>
          <a:ext cx="80010" cy="3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115" zoomScaleNormal="115" workbookViewId="0">
      <selection activeCell="D32" sqref="D32"/>
    </sheetView>
  </sheetViews>
  <sheetFormatPr defaultRowHeight="15.75"/>
  <cols>
    <col min="1" max="1" width="2.75" style="14" customWidth="1"/>
    <col min="2" max="2" width="3.5" style="14" customWidth="1"/>
    <col min="3" max="3" width="14.5" style="14" customWidth="1"/>
    <col min="4" max="4" width="42.125" style="14" customWidth="1"/>
    <col min="5" max="5" width="8.625" style="14" customWidth="1"/>
    <col min="6" max="6" width="4.5" style="14" customWidth="1"/>
    <col min="7" max="7" width="5.25" style="14" customWidth="1"/>
    <col min="8" max="8" width="5.375" style="14" customWidth="1"/>
    <col min="9" max="9" width="7" style="14" bestFit="1" customWidth="1"/>
    <col min="10" max="254" width="9" style="14"/>
    <col min="255" max="255" width="5.75" style="14" bestFit="1" customWidth="1"/>
    <col min="256" max="256" width="14.5" style="14" customWidth="1"/>
    <col min="257" max="257" width="11.375" style="14" bestFit="1" customWidth="1"/>
    <col min="258" max="258" width="9.75" style="14" bestFit="1" customWidth="1"/>
    <col min="259" max="260" width="5.75" style="14" bestFit="1" customWidth="1"/>
    <col min="261" max="261" width="6.25" style="14" bestFit="1" customWidth="1"/>
    <col min="262" max="262" width="7" style="14" bestFit="1" customWidth="1"/>
    <col min="263" max="263" width="37.375" style="14" customWidth="1"/>
    <col min="264" max="264" width="27.375" style="14" customWidth="1"/>
    <col min="265" max="510" width="9" style="14"/>
    <col min="511" max="511" width="5.75" style="14" bestFit="1" customWidth="1"/>
    <col min="512" max="512" width="14.5" style="14" customWidth="1"/>
    <col min="513" max="513" width="11.375" style="14" bestFit="1" customWidth="1"/>
    <col min="514" max="514" width="9.75" style="14" bestFit="1" customWidth="1"/>
    <col min="515" max="516" width="5.75" style="14" bestFit="1" customWidth="1"/>
    <col min="517" max="517" width="6.25" style="14" bestFit="1" customWidth="1"/>
    <col min="518" max="518" width="7" style="14" bestFit="1" customWidth="1"/>
    <col min="519" max="519" width="37.375" style="14" customWidth="1"/>
    <col min="520" max="520" width="27.375" style="14" customWidth="1"/>
    <col min="521" max="766" width="9" style="14"/>
    <col min="767" max="767" width="5.75" style="14" bestFit="1" customWidth="1"/>
    <col min="768" max="768" width="14.5" style="14" customWidth="1"/>
    <col min="769" max="769" width="11.375" style="14" bestFit="1" customWidth="1"/>
    <col min="770" max="770" width="9.75" style="14" bestFit="1" customWidth="1"/>
    <col min="771" max="772" width="5.75" style="14" bestFit="1" customWidth="1"/>
    <col min="773" max="773" width="6.25" style="14" bestFit="1" customWidth="1"/>
    <col min="774" max="774" width="7" style="14" bestFit="1" customWidth="1"/>
    <col min="775" max="775" width="37.375" style="14" customWidth="1"/>
    <col min="776" max="776" width="27.375" style="14" customWidth="1"/>
    <col min="777" max="1022" width="9" style="14"/>
    <col min="1023" max="1023" width="5.75" style="14" bestFit="1" customWidth="1"/>
    <col min="1024" max="1024" width="14.5" style="14" customWidth="1"/>
    <col min="1025" max="1025" width="11.375" style="14" bestFit="1" customWidth="1"/>
    <col min="1026" max="1026" width="9.75" style="14" bestFit="1" customWidth="1"/>
    <col min="1027" max="1028" width="5.75" style="14" bestFit="1" customWidth="1"/>
    <col min="1029" max="1029" width="6.25" style="14" bestFit="1" customWidth="1"/>
    <col min="1030" max="1030" width="7" style="14" bestFit="1" customWidth="1"/>
    <col min="1031" max="1031" width="37.375" style="14" customWidth="1"/>
    <col min="1032" max="1032" width="27.375" style="14" customWidth="1"/>
    <col min="1033" max="1278" width="9" style="14"/>
    <col min="1279" max="1279" width="5.75" style="14" bestFit="1" customWidth="1"/>
    <col min="1280" max="1280" width="14.5" style="14" customWidth="1"/>
    <col min="1281" max="1281" width="11.375" style="14" bestFit="1" customWidth="1"/>
    <col min="1282" max="1282" width="9.75" style="14" bestFit="1" customWidth="1"/>
    <col min="1283" max="1284" width="5.75" style="14" bestFit="1" customWidth="1"/>
    <col min="1285" max="1285" width="6.25" style="14" bestFit="1" customWidth="1"/>
    <col min="1286" max="1286" width="7" style="14" bestFit="1" customWidth="1"/>
    <col min="1287" max="1287" width="37.375" style="14" customWidth="1"/>
    <col min="1288" max="1288" width="27.375" style="14" customWidth="1"/>
    <col min="1289" max="1534" width="9" style="14"/>
    <col min="1535" max="1535" width="5.75" style="14" bestFit="1" customWidth="1"/>
    <col min="1536" max="1536" width="14.5" style="14" customWidth="1"/>
    <col min="1537" max="1537" width="11.375" style="14" bestFit="1" customWidth="1"/>
    <col min="1538" max="1538" width="9.75" style="14" bestFit="1" customWidth="1"/>
    <col min="1539" max="1540" width="5.75" style="14" bestFit="1" customWidth="1"/>
    <col min="1541" max="1541" width="6.25" style="14" bestFit="1" customWidth="1"/>
    <col min="1542" max="1542" width="7" style="14" bestFit="1" customWidth="1"/>
    <col min="1543" max="1543" width="37.375" style="14" customWidth="1"/>
    <col min="1544" max="1544" width="27.375" style="14" customWidth="1"/>
    <col min="1545" max="1790" width="9" style="14"/>
    <col min="1791" max="1791" width="5.75" style="14" bestFit="1" customWidth="1"/>
    <col min="1792" max="1792" width="14.5" style="14" customWidth="1"/>
    <col min="1793" max="1793" width="11.375" style="14" bestFit="1" customWidth="1"/>
    <col min="1794" max="1794" width="9.75" style="14" bestFit="1" customWidth="1"/>
    <col min="1795" max="1796" width="5.75" style="14" bestFit="1" customWidth="1"/>
    <col min="1797" max="1797" width="6.25" style="14" bestFit="1" customWidth="1"/>
    <col min="1798" max="1798" width="7" style="14" bestFit="1" customWidth="1"/>
    <col min="1799" max="1799" width="37.375" style="14" customWidth="1"/>
    <col min="1800" max="1800" width="27.375" style="14" customWidth="1"/>
    <col min="1801" max="2046" width="9" style="14"/>
    <col min="2047" max="2047" width="5.75" style="14" bestFit="1" customWidth="1"/>
    <col min="2048" max="2048" width="14.5" style="14" customWidth="1"/>
    <col min="2049" max="2049" width="11.375" style="14" bestFit="1" customWidth="1"/>
    <col min="2050" max="2050" width="9.75" style="14" bestFit="1" customWidth="1"/>
    <col min="2051" max="2052" width="5.75" style="14" bestFit="1" customWidth="1"/>
    <col min="2053" max="2053" width="6.25" style="14" bestFit="1" customWidth="1"/>
    <col min="2054" max="2054" width="7" style="14" bestFit="1" customWidth="1"/>
    <col min="2055" max="2055" width="37.375" style="14" customWidth="1"/>
    <col min="2056" max="2056" width="27.375" style="14" customWidth="1"/>
    <col min="2057" max="2302" width="9" style="14"/>
    <col min="2303" max="2303" width="5.75" style="14" bestFit="1" customWidth="1"/>
    <col min="2304" max="2304" width="14.5" style="14" customWidth="1"/>
    <col min="2305" max="2305" width="11.375" style="14" bestFit="1" customWidth="1"/>
    <col min="2306" max="2306" width="9.75" style="14" bestFit="1" customWidth="1"/>
    <col min="2307" max="2308" width="5.75" style="14" bestFit="1" customWidth="1"/>
    <col min="2309" max="2309" width="6.25" style="14" bestFit="1" customWidth="1"/>
    <col min="2310" max="2310" width="7" style="14" bestFit="1" customWidth="1"/>
    <col min="2311" max="2311" width="37.375" style="14" customWidth="1"/>
    <col min="2312" max="2312" width="27.375" style="14" customWidth="1"/>
    <col min="2313" max="2558" width="9" style="14"/>
    <col min="2559" max="2559" width="5.75" style="14" bestFit="1" customWidth="1"/>
    <col min="2560" max="2560" width="14.5" style="14" customWidth="1"/>
    <col min="2561" max="2561" width="11.375" style="14" bestFit="1" customWidth="1"/>
    <col min="2562" max="2562" width="9.75" style="14" bestFit="1" customWidth="1"/>
    <col min="2563" max="2564" width="5.75" style="14" bestFit="1" customWidth="1"/>
    <col min="2565" max="2565" width="6.25" style="14" bestFit="1" customWidth="1"/>
    <col min="2566" max="2566" width="7" style="14" bestFit="1" customWidth="1"/>
    <col min="2567" max="2567" width="37.375" style="14" customWidth="1"/>
    <col min="2568" max="2568" width="27.375" style="14" customWidth="1"/>
    <col min="2569" max="2814" width="9" style="14"/>
    <col min="2815" max="2815" width="5.75" style="14" bestFit="1" customWidth="1"/>
    <col min="2816" max="2816" width="14.5" style="14" customWidth="1"/>
    <col min="2817" max="2817" width="11.375" style="14" bestFit="1" customWidth="1"/>
    <col min="2818" max="2818" width="9.75" style="14" bestFit="1" customWidth="1"/>
    <col min="2819" max="2820" width="5.75" style="14" bestFit="1" customWidth="1"/>
    <col min="2821" max="2821" width="6.25" style="14" bestFit="1" customWidth="1"/>
    <col min="2822" max="2822" width="7" style="14" bestFit="1" customWidth="1"/>
    <col min="2823" max="2823" width="37.375" style="14" customWidth="1"/>
    <col min="2824" max="2824" width="27.375" style="14" customWidth="1"/>
    <col min="2825" max="3070" width="9" style="14"/>
    <col min="3071" max="3071" width="5.75" style="14" bestFit="1" customWidth="1"/>
    <col min="3072" max="3072" width="14.5" style="14" customWidth="1"/>
    <col min="3073" max="3073" width="11.375" style="14" bestFit="1" customWidth="1"/>
    <col min="3074" max="3074" width="9.75" style="14" bestFit="1" customWidth="1"/>
    <col min="3075" max="3076" width="5.75" style="14" bestFit="1" customWidth="1"/>
    <col min="3077" max="3077" width="6.25" style="14" bestFit="1" customWidth="1"/>
    <col min="3078" max="3078" width="7" style="14" bestFit="1" customWidth="1"/>
    <col min="3079" max="3079" width="37.375" style="14" customWidth="1"/>
    <col min="3080" max="3080" width="27.375" style="14" customWidth="1"/>
    <col min="3081" max="3326" width="9" style="14"/>
    <col min="3327" max="3327" width="5.75" style="14" bestFit="1" customWidth="1"/>
    <col min="3328" max="3328" width="14.5" style="14" customWidth="1"/>
    <col min="3329" max="3329" width="11.375" style="14" bestFit="1" customWidth="1"/>
    <col min="3330" max="3330" width="9.75" style="14" bestFit="1" customWidth="1"/>
    <col min="3331" max="3332" width="5.75" style="14" bestFit="1" customWidth="1"/>
    <col min="3333" max="3333" width="6.25" style="14" bestFit="1" customWidth="1"/>
    <col min="3334" max="3334" width="7" style="14" bestFit="1" customWidth="1"/>
    <col min="3335" max="3335" width="37.375" style="14" customWidth="1"/>
    <col min="3336" max="3336" width="27.375" style="14" customWidth="1"/>
    <col min="3337" max="3582" width="9" style="14"/>
    <col min="3583" max="3583" width="5.75" style="14" bestFit="1" customWidth="1"/>
    <col min="3584" max="3584" width="14.5" style="14" customWidth="1"/>
    <col min="3585" max="3585" width="11.375" style="14" bestFit="1" customWidth="1"/>
    <col min="3586" max="3586" width="9.75" style="14" bestFit="1" customWidth="1"/>
    <col min="3587" max="3588" width="5.75" style="14" bestFit="1" customWidth="1"/>
    <col min="3589" max="3589" width="6.25" style="14" bestFit="1" customWidth="1"/>
    <col min="3590" max="3590" width="7" style="14" bestFit="1" customWidth="1"/>
    <col min="3591" max="3591" width="37.375" style="14" customWidth="1"/>
    <col min="3592" max="3592" width="27.375" style="14" customWidth="1"/>
    <col min="3593" max="3838" width="9" style="14"/>
    <col min="3839" max="3839" width="5.75" style="14" bestFit="1" customWidth="1"/>
    <col min="3840" max="3840" width="14.5" style="14" customWidth="1"/>
    <col min="3841" max="3841" width="11.375" style="14" bestFit="1" customWidth="1"/>
    <col min="3842" max="3842" width="9.75" style="14" bestFit="1" customWidth="1"/>
    <col min="3843" max="3844" width="5.75" style="14" bestFit="1" customWidth="1"/>
    <col min="3845" max="3845" width="6.25" style="14" bestFit="1" customWidth="1"/>
    <col min="3846" max="3846" width="7" style="14" bestFit="1" customWidth="1"/>
    <col min="3847" max="3847" width="37.375" style="14" customWidth="1"/>
    <col min="3848" max="3848" width="27.375" style="14" customWidth="1"/>
    <col min="3849" max="4094" width="9" style="14"/>
    <col min="4095" max="4095" width="5.75" style="14" bestFit="1" customWidth="1"/>
    <col min="4096" max="4096" width="14.5" style="14" customWidth="1"/>
    <col min="4097" max="4097" width="11.375" style="14" bestFit="1" customWidth="1"/>
    <col min="4098" max="4098" width="9.75" style="14" bestFit="1" customWidth="1"/>
    <col min="4099" max="4100" width="5.75" style="14" bestFit="1" customWidth="1"/>
    <col min="4101" max="4101" width="6.25" style="14" bestFit="1" customWidth="1"/>
    <col min="4102" max="4102" width="7" style="14" bestFit="1" customWidth="1"/>
    <col min="4103" max="4103" width="37.375" style="14" customWidth="1"/>
    <col min="4104" max="4104" width="27.375" style="14" customWidth="1"/>
    <col min="4105" max="4350" width="9" style="14"/>
    <col min="4351" max="4351" width="5.75" style="14" bestFit="1" customWidth="1"/>
    <col min="4352" max="4352" width="14.5" style="14" customWidth="1"/>
    <col min="4353" max="4353" width="11.375" style="14" bestFit="1" customWidth="1"/>
    <col min="4354" max="4354" width="9.75" style="14" bestFit="1" customWidth="1"/>
    <col min="4355" max="4356" width="5.75" style="14" bestFit="1" customWidth="1"/>
    <col min="4357" max="4357" width="6.25" style="14" bestFit="1" customWidth="1"/>
    <col min="4358" max="4358" width="7" style="14" bestFit="1" customWidth="1"/>
    <col min="4359" max="4359" width="37.375" style="14" customWidth="1"/>
    <col min="4360" max="4360" width="27.375" style="14" customWidth="1"/>
    <col min="4361" max="4606" width="9" style="14"/>
    <col min="4607" max="4607" width="5.75" style="14" bestFit="1" customWidth="1"/>
    <col min="4608" max="4608" width="14.5" style="14" customWidth="1"/>
    <col min="4609" max="4609" width="11.375" style="14" bestFit="1" customWidth="1"/>
    <col min="4610" max="4610" width="9.75" style="14" bestFit="1" customWidth="1"/>
    <col min="4611" max="4612" width="5.75" style="14" bestFit="1" customWidth="1"/>
    <col min="4613" max="4613" width="6.25" style="14" bestFit="1" customWidth="1"/>
    <col min="4614" max="4614" width="7" style="14" bestFit="1" customWidth="1"/>
    <col min="4615" max="4615" width="37.375" style="14" customWidth="1"/>
    <col min="4616" max="4616" width="27.375" style="14" customWidth="1"/>
    <col min="4617" max="4862" width="9" style="14"/>
    <col min="4863" max="4863" width="5.75" style="14" bestFit="1" customWidth="1"/>
    <col min="4864" max="4864" width="14.5" style="14" customWidth="1"/>
    <col min="4865" max="4865" width="11.375" style="14" bestFit="1" customWidth="1"/>
    <col min="4866" max="4866" width="9.75" style="14" bestFit="1" customWidth="1"/>
    <col min="4867" max="4868" width="5.75" style="14" bestFit="1" customWidth="1"/>
    <col min="4869" max="4869" width="6.25" style="14" bestFit="1" customWidth="1"/>
    <col min="4870" max="4870" width="7" style="14" bestFit="1" customWidth="1"/>
    <col min="4871" max="4871" width="37.375" style="14" customWidth="1"/>
    <col min="4872" max="4872" width="27.375" style="14" customWidth="1"/>
    <col min="4873" max="5118" width="9" style="14"/>
    <col min="5119" max="5119" width="5.75" style="14" bestFit="1" customWidth="1"/>
    <col min="5120" max="5120" width="14.5" style="14" customWidth="1"/>
    <col min="5121" max="5121" width="11.375" style="14" bestFit="1" customWidth="1"/>
    <col min="5122" max="5122" width="9.75" style="14" bestFit="1" customWidth="1"/>
    <col min="5123" max="5124" width="5.75" style="14" bestFit="1" customWidth="1"/>
    <col min="5125" max="5125" width="6.25" style="14" bestFit="1" customWidth="1"/>
    <col min="5126" max="5126" width="7" style="14" bestFit="1" customWidth="1"/>
    <col min="5127" max="5127" width="37.375" style="14" customWidth="1"/>
    <col min="5128" max="5128" width="27.375" style="14" customWidth="1"/>
    <col min="5129" max="5374" width="9" style="14"/>
    <col min="5375" max="5375" width="5.75" style="14" bestFit="1" customWidth="1"/>
    <col min="5376" max="5376" width="14.5" style="14" customWidth="1"/>
    <col min="5377" max="5377" width="11.375" style="14" bestFit="1" customWidth="1"/>
    <col min="5378" max="5378" width="9.75" style="14" bestFit="1" customWidth="1"/>
    <col min="5379" max="5380" width="5.75" style="14" bestFit="1" customWidth="1"/>
    <col min="5381" max="5381" width="6.25" style="14" bestFit="1" customWidth="1"/>
    <col min="5382" max="5382" width="7" style="14" bestFit="1" customWidth="1"/>
    <col min="5383" max="5383" width="37.375" style="14" customWidth="1"/>
    <col min="5384" max="5384" width="27.375" style="14" customWidth="1"/>
    <col min="5385" max="5630" width="9" style="14"/>
    <col min="5631" max="5631" width="5.75" style="14" bestFit="1" customWidth="1"/>
    <col min="5632" max="5632" width="14.5" style="14" customWidth="1"/>
    <col min="5633" max="5633" width="11.375" style="14" bestFit="1" customWidth="1"/>
    <col min="5634" max="5634" width="9.75" style="14" bestFit="1" customWidth="1"/>
    <col min="5635" max="5636" width="5.75" style="14" bestFit="1" customWidth="1"/>
    <col min="5637" max="5637" width="6.25" style="14" bestFit="1" customWidth="1"/>
    <col min="5638" max="5638" width="7" style="14" bestFit="1" customWidth="1"/>
    <col min="5639" max="5639" width="37.375" style="14" customWidth="1"/>
    <col min="5640" max="5640" width="27.375" style="14" customWidth="1"/>
    <col min="5641" max="5886" width="9" style="14"/>
    <col min="5887" max="5887" width="5.75" style="14" bestFit="1" customWidth="1"/>
    <col min="5888" max="5888" width="14.5" style="14" customWidth="1"/>
    <col min="5889" max="5889" width="11.375" style="14" bestFit="1" customWidth="1"/>
    <col min="5890" max="5890" width="9.75" style="14" bestFit="1" customWidth="1"/>
    <col min="5891" max="5892" width="5.75" style="14" bestFit="1" customWidth="1"/>
    <col min="5893" max="5893" width="6.25" style="14" bestFit="1" customWidth="1"/>
    <col min="5894" max="5894" width="7" style="14" bestFit="1" customWidth="1"/>
    <col min="5895" max="5895" width="37.375" style="14" customWidth="1"/>
    <col min="5896" max="5896" width="27.375" style="14" customWidth="1"/>
    <col min="5897" max="6142" width="9" style="14"/>
    <col min="6143" max="6143" width="5.75" style="14" bestFit="1" customWidth="1"/>
    <col min="6144" max="6144" width="14.5" style="14" customWidth="1"/>
    <col min="6145" max="6145" width="11.375" style="14" bestFit="1" customWidth="1"/>
    <col min="6146" max="6146" width="9.75" style="14" bestFit="1" customWidth="1"/>
    <col min="6147" max="6148" width="5.75" style="14" bestFit="1" customWidth="1"/>
    <col min="6149" max="6149" width="6.25" style="14" bestFit="1" customWidth="1"/>
    <col min="6150" max="6150" width="7" style="14" bestFit="1" customWidth="1"/>
    <col min="6151" max="6151" width="37.375" style="14" customWidth="1"/>
    <col min="6152" max="6152" width="27.375" style="14" customWidth="1"/>
    <col min="6153" max="6398" width="9" style="14"/>
    <col min="6399" max="6399" width="5.75" style="14" bestFit="1" customWidth="1"/>
    <col min="6400" max="6400" width="14.5" style="14" customWidth="1"/>
    <col min="6401" max="6401" width="11.375" style="14" bestFit="1" customWidth="1"/>
    <col min="6402" max="6402" width="9.75" style="14" bestFit="1" customWidth="1"/>
    <col min="6403" max="6404" width="5.75" style="14" bestFit="1" customWidth="1"/>
    <col min="6405" max="6405" width="6.25" style="14" bestFit="1" customWidth="1"/>
    <col min="6406" max="6406" width="7" style="14" bestFit="1" customWidth="1"/>
    <col min="6407" max="6407" width="37.375" style="14" customWidth="1"/>
    <col min="6408" max="6408" width="27.375" style="14" customWidth="1"/>
    <col min="6409" max="6654" width="9" style="14"/>
    <col min="6655" max="6655" width="5.75" style="14" bestFit="1" customWidth="1"/>
    <col min="6656" max="6656" width="14.5" style="14" customWidth="1"/>
    <col min="6657" max="6657" width="11.375" style="14" bestFit="1" customWidth="1"/>
    <col min="6658" max="6658" width="9.75" style="14" bestFit="1" customWidth="1"/>
    <col min="6659" max="6660" width="5.75" style="14" bestFit="1" customWidth="1"/>
    <col min="6661" max="6661" width="6.25" style="14" bestFit="1" customWidth="1"/>
    <col min="6662" max="6662" width="7" style="14" bestFit="1" customWidth="1"/>
    <col min="6663" max="6663" width="37.375" style="14" customWidth="1"/>
    <col min="6664" max="6664" width="27.375" style="14" customWidth="1"/>
    <col min="6665" max="6910" width="9" style="14"/>
    <col min="6911" max="6911" width="5.75" style="14" bestFit="1" customWidth="1"/>
    <col min="6912" max="6912" width="14.5" style="14" customWidth="1"/>
    <col min="6913" max="6913" width="11.375" style="14" bestFit="1" customWidth="1"/>
    <col min="6914" max="6914" width="9.75" style="14" bestFit="1" customWidth="1"/>
    <col min="6915" max="6916" width="5.75" style="14" bestFit="1" customWidth="1"/>
    <col min="6917" max="6917" width="6.25" style="14" bestFit="1" customWidth="1"/>
    <col min="6918" max="6918" width="7" style="14" bestFit="1" customWidth="1"/>
    <col min="6919" max="6919" width="37.375" style="14" customWidth="1"/>
    <col min="6920" max="6920" width="27.375" style="14" customWidth="1"/>
    <col min="6921" max="7166" width="9" style="14"/>
    <col min="7167" max="7167" width="5.75" style="14" bestFit="1" customWidth="1"/>
    <col min="7168" max="7168" width="14.5" style="14" customWidth="1"/>
    <col min="7169" max="7169" width="11.375" style="14" bestFit="1" customWidth="1"/>
    <col min="7170" max="7170" width="9.75" style="14" bestFit="1" customWidth="1"/>
    <col min="7171" max="7172" width="5.75" style="14" bestFit="1" customWidth="1"/>
    <col min="7173" max="7173" width="6.25" style="14" bestFit="1" customWidth="1"/>
    <col min="7174" max="7174" width="7" style="14" bestFit="1" customWidth="1"/>
    <col min="7175" max="7175" width="37.375" style="14" customWidth="1"/>
    <col min="7176" max="7176" width="27.375" style="14" customWidth="1"/>
    <col min="7177" max="7422" width="9" style="14"/>
    <col min="7423" max="7423" width="5.75" style="14" bestFit="1" customWidth="1"/>
    <col min="7424" max="7424" width="14.5" style="14" customWidth="1"/>
    <col min="7425" max="7425" width="11.375" style="14" bestFit="1" customWidth="1"/>
    <col min="7426" max="7426" width="9.75" style="14" bestFit="1" customWidth="1"/>
    <col min="7427" max="7428" width="5.75" style="14" bestFit="1" customWidth="1"/>
    <col min="7429" max="7429" width="6.25" style="14" bestFit="1" customWidth="1"/>
    <col min="7430" max="7430" width="7" style="14" bestFit="1" customWidth="1"/>
    <col min="7431" max="7431" width="37.375" style="14" customWidth="1"/>
    <col min="7432" max="7432" width="27.375" style="14" customWidth="1"/>
    <col min="7433" max="7678" width="9" style="14"/>
    <col min="7679" max="7679" width="5.75" style="14" bestFit="1" customWidth="1"/>
    <col min="7680" max="7680" width="14.5" style="14" customWidth="1"/>
    <col min="7681" max="7681" width="11.375" style="14" bestFit="1" customWidth="1"/>
    <col min="7682" max="7682" width="9.75" style="14" bestFit="1" customWidth="1"/>
    <col min="7683" max="7684" width="5.75" style="14" bestFit="1" customWidth="1"/>
    <col min="7685" max="7685" width="6.25" style="14" bestFit="1" customWidth="1"/>
    <col min="7686" max="7686" width="7" style="14" bestFit="1" customWidth="1"/>
    <col min="7687" max="7687" width="37.375" style="14" customWidth="1"/>
    <col min="7688" max="7688" width="27.375" style="14" customWidth="1"/>
    <col min="7689" max="7934" width="9" style="14"/>
    <col min="7935" max="7935" width="5.75" style="14" bestFit="1" customWidth="1"/>
    <col min="7936" max="7936" width="14.5" style="14" customWidth="1"/>
    <col min="7937" max="7937" width="11.375" style="14" bestFit="1" customWidth="1"/>
    <col min="7938" max="7938" width="9.75" style="14" bestFit="1" customWidth="1"/>
    <col min="7939" max="7940" width="5.75" style="14" bestFit="1" customWidth="1"/>
    <col min="7941" max="7941" width="6.25" style="14" bestFit="1" customWidth="1"/>
    <col min="7942" max="7942" width="7" style="14" bestFit="1" customWidth="1"/>
    <col min="7943" max="7943" width="37.375" style="14" customWidth="1"/>
    <col min="7944" max="7944" width="27.375" style="14" customWidth="1"/>
    <col min="7945" max="8190" width="9" style="14"/>
    <col min="8191" max="8191" width="5.75" style="14" bestFit="1" customWidth="1"/>
    <col min="8192" max="8192" width="14.5" style="14" customWidth="1"/>
    <col min="8193" max="8193" width="11.375" style="14" bestFit="1" customWidth="1"/>
    <col min="8194" max="8194" width="9.75" style="14" bestFit="1" customWidth="1"/>
    <col min="8195" max="8196" width="5.75" style="14" bestFit="1" customWidth="1"/>
    <col min="8197" max="8197" width="6.25" style="14" bestFit="1" customWidth="1"/>
    <col min="8198" max="8198" width="7" style="14" bestFit="1" customWidth="1"/>
    <col min="8199" max="8199" width="37.375" style="14" customWidth="1"/>
    <col min="8200" max="8200" width="27.375" style="14" customWidth="1"/>
    <col min="8201" max="8446" width="9" style="14"/>
    <col min="8447" max="8447" width="5.75" style="14" bestFit="1" customWidth="1"/>
    <col min="8448" max="8448" width="14.5" style="14" customWidth="1"/>
    <col min="8449" max="8449" width="11.375" style="14" bestFit="1" customWidth="1"/>
    <col min="8450" max="8450" width="9.75" style="14" bestFit="1" customWidth="1"/>
    <col min="8451" max="8452" width="5.75" style="14" bestFit="1" customWidth="1"/>
    <col min="8453" max="8453" width="6.25" style="14" bestFit="1" customWidth="1"/>
    <col min="8454" max="8454" width="7" style="14" bestFit="1" customWidth="1"/>
    <col min="8455" max="8455" width="37.375" style="14" customWidth="1"/>
    <col min="8456" max="8456" width="27.375" style="14" customWidth="1"/>
    <col min="8457" max="8702" width="9" style="14"/>
    <col min="8703" max="8703" width="5.75" style="14" bestFit="1" customWidth="1"/>
    <col min="8704" max="8704" width="14.5" style="14" customWidth="1"/>
    <col min="8705" max="8705" width="11.375" style="14" bestFit="1" customWidth="1"/>
    <col min="8706" max="8706" width="9.75" style="14" bestFit="1" customWidth="1"/>
    <col min="8707" max="8708" width="5.75" style="14" bestFit="1" customWidth="1"/>
    <col min="8709" max="8709" width="6.25" style="14" bestFit="1" customWidth="1"/>
    <col min="8710" max="8710" width="7" style="14" bestFit="1" customWidth="1"/>
    <col min="8711" max="8711" width="37.375" style="14" customWidth="1"/>
    <col min="8712" max="8712" width="27.375" style="14" customWidth="1"/>
    <col min="8713" max="8958" width="9" style="14"/>
    <col min="8959" max="8959" width="5.75" style="14" bestFit="1" customWidth="1"/>
    <col min="8960" max="8960" width="14.5" style="14" customWidth="1"/>
    <col min="8961" max="8961" width="11.375" style="14" bestFit="1" customWidth="1"/>
    <col min="8962" max="8962" width="9.75" style="14" bestFit="1" customWidth="1"/>
    <col min="8963" max="8964" width="5.75" style="14" bestFit="1" customWidth="1"/>
    <col min="8965" max="8965" width="6.25" style="14" bestFit="1" customWidth="1"/>
    <col min="8966" max="8966" width="7" style="14" bestFit="1" customWidth="1"/>
    <col min="8967" max="8967" width="37.375" style="14" customWidth="1"/>
    <col min="8968" max="8968" width="27.375" style="14" customWidth="1"/>
    <col min="8969" max="9214" width="9" style="14"/>
    <col min="9215" max="9215" width="5.75" style="14" bestFit="1" customWidth="1"/>
    <col min="9216" max="9216" width="14.5" style="14" customWidth="1"/>
    <col min="9217" max="9217" width="11.375" style="14" bestFit="1" customWidth="1"/>
    <col min="9218" max="9218" width="9.75" style="14" bestFit="1" customWidth="1"/>
    <col min="9219" max="9220" width="5.75" style="14" bestFit="1" customWidth="1"/>
    <col min="9221" max="9221" width="6.25" style="14" bestFit="1" customWidth="1"/>
    <col min="9222" max="9222" width="7" style="14" bestFit="1" customWidth="1"/>
    <col min="9223" max="9223" width="37.375" style="14" customWidth="1"/>
    <col min="9224" max="9224" width="27.375" style="14" customWidth="1"/>
    <col min="9225" max="9470" width="9" style="14"/>
    <col min="9471" max="9471" width="5.75" style="14" bestFit="1" customWidth="1"/>
    <col min="9472" max="9472" width="14.5" style="14" customWidth="1"/>
    <col min="9473" max="9473" width="11.375" style="14" bestFit="1" customWidth="1"/>
    <col min="9474" max="9474" width="9.75" style="14" bestFit="1" customWidth="1"/>
    <col min="9475" max="9476" width="5.75" style="14" bestFit="1" customWidth="1"/>
    <col min="9477" max="9477" width="6.25" style="14" bestFit="1" customWidth="1"/>
    <col min="9478" max="9478" width="7" style="14" bestFit="1" customWidth="1"/>
    <col min="9479" max="9479" width="37.375" style="14" customWidth="1"/>
    <col min="9480" max="9480" width="27.375" style="14" customWidth="1"/>
    <col min="9481" max="9726" width="9" style="14"/>
    <col min="9727" max="9727" width="5.75" style="14" bestFit="1" customWidth="1"/>
    <col min="9728" max="9728" width="14.5" style="14" customWidth="1"/>
    <col min="9729" max="9729" width="11.375" style="14" bestFit="1" customWidth="1"/>
    <col min="9730" max="9730" width="9.75" style="14" bestFit="1" customWidth="1"/>
    <col min="9731" max="9732" width="5.75" style="14" bestFit="1" customWidth="1"/>
    <col min="9733" max="9733" width="6.25" style="14" bestFit="1" customWidth="1"/>
    <col min="9734" max="9734" width="7" style="14" bestFit="1" customWidth="1"/>
    <col min="9735" max="9735" width="37.375" style="14" customWidth="1"/>
    <col min="9736" max="9736" width="27.375" style="14" customWidth="1"/>
    <col min="9737" max="9982" width="9" style="14"/>
    <col min="9983" max="9983" width="5.75" style="14" bestFit="1" customWidth="1"/>
    <col min="9984" max="9984" width="14.5" style="14" customWidth="1"/>
    <col min="9985" max="9985" width="11.375" style="14" bestFit="1" customWidth="1"/>
    <col min="9986" max="9986" width="9.75" style="14" bestFit="1" customWidth="1"/>
    <col min="9987" max="9988" width="5.75" style="14" bestFit="1" customWidth="1"/>
    <col min="9989" max="9989" width="6.25" style="14" bestFit="1" customWidth="1"/>
    <col min="9990" max="9990" width="7" style="14" bestFit="1" customWidth="1"/>
    <col min="9991" max="9991" width="37.375" style="14" customWidth="1"/>
    <col min="9992" max="9992" width="27.375" style="14" customWidth="1"/>
    <col min="9993" max="10238" width="9" style="14"/>
    <col min="10239" max="10239" width="5.75" style="14" bestFit="1" customWidth="1"/>
    <col min="10240" max="10240" width="14.5" style="14" customWidth="1"/>
    <col min="10241" max="10241" width="11.375" style="14" bestFit="1" customWidth="1"/>
    <col min="10242" max="10242" width="9.75" style="14" bestFit="1" customWidth="1"/>
    <col min="10243" max="10244" width="5.75" style="14" bestFit="1" customWidth="1"/>
    <col min="10245" max="10245" width="6.25" style="14" bestFit="1" customWidth="1"/>
    <col min="10246" max="10246" width="7" style="14" bestFit="1" customWidth="1"/>
    <col min="10247" max="10247" width="37.375" style="14" customWidth="1"/>
    <col min="10248" max="10248" width="27.375" style="14" customWidth="1"/>
    <col min="10249" max="10494" width="9" style="14"/>
    <col min="10495" max="10495" width="5.75" style="14" bestFit="1" customWidth="1"/>
    <col min="10496" max="10496" width="14.5" style="14" customWidth="1"/>
    <col min="10497" max="10497" width="11.375" style="14" bestFit="1" customWidth="1"/>
    <col min="10498" max="10498" width="9.75" style="14" bestFit="1" customWidth="1"/>
    <col min="10499" max="10500" width="5.75" style="14" bestFit="1" customWidth="1"/>
    <col min="10501" max="10501" width="6.25" style="14" bestFit="1" customWidth="1"/>
    <col min="10502" max="10502" width="7" style="14" bestFit="1" customWidth="1"/>
    <col min="10503" max="10503" width="37.375" style="14" customWidth="1"/>
    <col min="10504" max="10504" width="27.375" style="14" customWidth="1"/>
    <col min="10505" max="10750" width="9" style="14"/>
    <col min="10751" max="10751" width="5.75" style="14" bestFit="1" customWidth="1"/>
    <col min="10752" max="10752" width="14.5" style="14" customWidth="1"/>
    <col min="10753" max="10753" width="11.375" style="14" bestFit="1" customWidth="1"/>
    <col min="10754" max="10754" width="9.75" style="14" bestFit="1" customWidth="1"/>
    <col min="10755" max="10756" width="5.75" style="14" bestFit="1" customWidth="1"/>
    <col min="10757" max="10757" width="6.25" style="14" bestFit="1" customWidth="1"/>
    <col min="10758" max="10758" width="7" style="14" bestFit="1" customWidth="1"/>
    <col min="10759" max="10759" width="37.375" style="14" customWidth="1"/>
    <col min="10760" max="10760" width="27.375" style="14" customWidth="1"/>
    <col min="10761" max="11006" width="9" style="14"/>
    <col min="11007" max="11007" width="5.75" style="14" bestFit="1" customWidth="1"/>
    <col min="11008" max="11008" width="14.5" style="14" customWidth="1"/>
    <col min="11009" max="11009" width="11.375" style="14" bestFit="1" customWidth="1"/>
    <col min="11010" max="11010" width="9.75" style="14" bestFit="1" customWidth="1"/>
    <col min="11011" max="11012" width="5.75" style="14" bestFit="1" customWidth="1"/>
    <col min="11013" max="11013" width="6.25" style="14" bestFit="1" customWidth="1"/>
    <col min="11014" max="11014" width="7" style="14" bestFit="1" customWidth="1"/>
    <col min="11015" max="11015" width="37.375" style="14" customWidth="1"/>
    <col min="11016" max="11016" width="27.375" style="14" customWidth="1"/>
    <col min="11017" max="11262" width="9" style="14"/>
    <col min="11263" max="11263" width="5.75" style="14" bestFit="1" customWidth="1"/>
    <col min="11264" max="11264" width="14.5" style="14" customWidth="1"/>
    <col min="11265" max="11265" width="11.375" style="14" bestFit="1" customWidth="1"/>
    <col min="11266" max="11266" width="9.75" style="14" bestFit="1" customWidth="1"/>
    <col min="11267" max="11268" width="5.75" style="14" bestFit="1" customWidth="1"/>
    <col min="11269" max="11269" width="6.25" style="14" bestFit="1" customWidth="1"/>
    <col min="11270" max="11270" width="7" style="14" bestFit="1" customWidth="1"/>
    <col min="11271" max="11271" width="37.375" style="14" customWidth="1"/>
    <col min="11272" max="11272" width="27.375" style="14" customWidth="1"/>
    <col min="11273" max="11518" width="9" style="14"/>
    <col min="11519" max="11519" width="5.75" style="14" bestFit="1" customWidth="1"/>
    <col min="11520" max="11520" width="14.5" style="14" customWidth="1"/>
    <col min="11521" max="11521" width="11.375" style="14" bestFit="1" customWidth="1"/>
    <col min="11522" max="11522" width="9.75" style="14" bestFit="1" customWidth="1"/>
    <col min="11523" max="11524" width="5.75" style="14" bestFit="1" customWidth="1"/>
    <col min="11525" max="11525" width="6.25" style="14" bestFit="1" customWidth="1"/>
    <col min="11526" max="11526" width="7" style="14" bestFit="1" customWidth="1"/>
    <col min="11527" max="11527" width="37.375" style="14" customWidth="1"/>
    <col min="11528" max="11528" width="27.375" style="14" customWidth="1"/>
    <col min="11529" max="11774" width="9" style="14"/>
    <col min="11775" max="11775" width="5.75" style="14" bestFit="1" customWidth="1"/>
    <col min="11776" max="11776" width="14.5" style="14" customWidth="1"/>
    <col min="11777" max="11777" width="11.375" style="14" bestFit="1" customWidth="1"/>
    <col min="11778" max="11778" width="9.75" style="14" bestFit="1" customWidth="1"/>
    <col min="11779" max="11780" width="5.75" style="14" bestFit="1" customWidth="1"/>
    <col min="11781" max="11781" width="6.25" style="14" bestFit="1" customWidth="1"/>
    <col min="11782" max="11782" width="7" style="14" bestFit="1" customWidth="1"/>
    <col min="11783" max="11783" width="37.375" style="14" customWidth="1"/>
    <col min="11784" max="11784" width="27.375" style="14" customWidth="1"/>
    <col min="11785" max="12030" width="9" style="14"/>
    <col min="12031" max="12031" width="5.75" style="14" bestFit="1" customWidth="1"/>
    <col min="12032" max="12032" width="14.5" style="14" customWidth="1"/>
    <col min="12033" max="12033" width="11.375" style="14" bestFit="1" customWidth="1"/>
    <col min="12034" max="12034" width="9.75" style="14" bestFit="1" customWidth="1"/>
    <col min="12035" max="12036" width="5.75" style="14" bestFit="1" customWidth="1"/>
    <col min="12037" max="12037" width="6.25" style="14" bestFit="1" customWidth="1"/>
    <col min="12038" max="12038" width="7" style="14" bestFit="1" customWidth="1"/>
    <col min="12039" max="12039" width="37.375" style="14" customWidth="1"/>
    <col min="12040" max="12040" width="27.375" style="14" customWidth="1"/>
    <col min="12041" max="12286" width="9" style="14"/>
    <col min="12287" max="12287" width="5.75" style="14" bestFit="1" customWidth="1"/>
    <col min="12288" max="12288" width="14.5" style="14" customWidth="1"/>
    <col min="12289" max="12289" width="11.375" style="14" bestFit="1" customWidth="1"/>
    <col min="12290" max="12290" width="9.75" style="14" bestFit="1" customWidth="1"/>
    <col min="12291" max="12292" width="5.75" style="14" bestFit="1" customWidth="1"/>
    <col min="12293" max="12293" width="6.25" style="14" bestFit="1" customWidth="1"/>
    <col min="12294" max="12294" width="7" style="14" bestFit="1" customWidth="1"/>
    <col min="12295" max="12295" width="37.375" style="14" customWidth="1"/>
    <col min="12296" max="12296" width="27.375" style="14" customWidth="1"/>
    <col min="12297" max="12542" width="9" style="14"/>
    <col min="12543" max="12543" width="5.75" style="14" bestFit="1" customWidth="1"/>
    <col min="12544" max="12544" width="14.5" style="14" customWidth="1"/>
    <col min="12545" max="12545" width="11.375" style="14" bestFit="1" customWidth="1"/>
    <col min="12546" max="12546" width="9.75" style="14" bestFit="1" customWidth="1"/>
    <col min="12547" max="12548" width="5.75" style="14" bestFit="1" customWidth="1"/>
    <col min="12549" max="12549" width="6.25" style="14" bestFit="1" customWidth="1"/>
    <col min="12550" max="12550" width="7" style="14" bestFit="1" customWidth="1"/>
    <col min="12551" max="12551" width="37.375" style="14" customWidth="1"/>
    <col min="12552" max="12552" width="27.375" style="14" customWidth="1"/>
    <col min="12553" max="12798" width="9" style="14"/>
    <col min="12799" max="12799" width="5.75" style="14" bestFit="1" customWidth="1"/>
    <col min="12800" max="12800" width="14.5" style="14" customWidth="1"/>
    <col min="12801" max="12801" width="11.375" style="14" bestFit="1" customWidth="1"/>
    <col min="12802" max="12802" width="9.75" style="14" bestFit="1" customWidth="1"/>
    <col min="12803" max="12804" width="5.75" style="14" bestFit="1" customWidth="1"/>
    <col min="12805" max="12805" width="6.25" style="14" bestFit="1" customWidth="1"/>
    <col min="12806" max="12806" width="7" style="14" bestFit="1" customWidth="1"/>
    <col min="12807" max="12807" width="37.375" style="14" customWidth="1"/>
    <col min="12808" max="12808" width="27.375" style="14" customWidth="1"/>
    <col min="12809" max="13054" width="9" style="14"/>
    <col min="13055" max="13055" width="5.75" style="14" bestFit="1" customWidth="1"/>
    <col min="13056" max="13056" width="14.5" style="14" customWidth="1"/>
    <col min="13057" max="13057" width="11.375" style="14" bestFit="1" customWidth="1"/>
    <col min="13058" max="13058" width="9.75" style="14" bestFit="1" customWidth="1"/>
    <col min="13059" max="13060" width="5.75" style="14" bestFit="1" customWidth="1"/>
    <col min="13061" max="13061" width="6.25" style="14" bestFit="1" customWidth="1"/>
    <col min="13062" max="13062" width="7" style="14" bestFit="1" customWidth="1"/>
    <col min="13063" max="13063" width="37.375" style="14" customWidth="1"/>
    <col min="13064" max="13064" width="27.375" style="14" customWidth="1"/>
    <col min="13065" max="13310" width="9" style="14"/>
    <col min="13311" max="13311" width="5.75" style="14" bestFit="1" customWidth="1"/>
    <col min="13312" max="13312" width="14.5" style="14" customWidth="1"/>
    <col min="13313" max="13313" width="11.375" style="14" bestFit="1" customWidth="1"/>
    <col min="13314" max="13314" width="9.75" style="14" bestFit="1" customWidth="1"/>
    <col min="13315" max="13316" width="5.75" style="14" bestFit="1" customWidth="1"/>
    <col min="13317" max="13317" width="6.25" style="14" bestFit="1" customWidth="1"/>
    <col min="13318" max="13318" width="7" style="14" bestFit="1" customWidth="1"/>
    <col min="13319" max="13319" width="37.375" style="14" customWidth="1"/>
    <col min="13320" max="13320" width="27.375" style="14" customWidth="1"/>
    <col min="13321" max="13566" width="9" style="14"/>
    <col min="13567" max="13567" width="5.75" style="14" bestFit="1" customWidth="1"/>
    <col min="13568" max="13568" width="14.5" style="14" customWidth="1"/>
    <col min="13569" max="13569" width="11.375" style="14" bestFit="1" customWidth="1"/>
    <col min="13570" max="13570" width="9.75" style="14" bestFit="1" customWidth="1"/>
    <col min="13571" max="13572" width="5.75" style="14" bestFit="1" customWidth="1"/>
    <col min="13573" max="13573" width="6.25" style="14" bestFit="1" customWidth="1"/>
    <col min="13574" max="13574" width="7" style="14" bestFit="1" customWidth="1"/>
    <col min="13575" max="13575" width="37.375" style="14" customWidth="1"/>
    <col min="13576" max="13576" width="27.375" style="14" customWidth="1"/>
    <col min="13577" max="13822" width="9" style="14"/>
    <col min="13823" max="13823" width="5.75" style="14" bestFit="1" customWidth="1"/>
    <col min="13824" max="13824" width="14.5" style="14" customWidth="1"/>
    <col min="13825" max="13825" width="11.375" style="14" bestFit="1" customWidth="1"/>
    <col min="13826" max="13826" width="9.75" style="14" bestFit="1" customWidth="1"/>
    <col min="13827" max="13828" width="5.75" style="14" bestFit="1" customWidth="1"/>
    <col min="13829" max="13829" width="6.25" style="14" bestFit="1" customWidth="1"/>
    <col min="13830" max="13830" width="7" style="14" bestFit="1" customWidth="1"/>
    <col min="13831" max="13831" width="37.375" style="14" customWidth="1"/>
    <col min="13832" max="13832" width="27.375" style="14" customWidth="1"/>
    <col min="13833" max="14078" width="9" style="14"/>
    <col min="14079" max="14079" width="5.75" style="14" bestFit="1" customWidth="1"/>
    <col min="14080" max="14080" width="14.5" style="14" customWidth="1"/>
    <col min="14081" max="14081" width="11.375" style="14" bestFit="1" customWidth="1"/>
    <col min="14082" max="14082" width="9.75" style="14" bestFit="1" customWidth="1"/>
    <col min="14083" max="14084" width="5.75" style="14" bestFit="1" customWidth="1"/>
    <col min="14085" max="14085" width="6.25" style="14" bestFit="1" customWidth="1"/>
    <col min="14086" max="14086" width="7" style="14" bestFit="1" customWidth="1"/>
    <col min="14087" max="14087" width="37.375" style="14" customWidth="1"/>
    <col min="14088" max="14088" width="27.375" style="14" customWidth="1"/>
    <col min="14089" max="14334" width="9" style="14"/>
    <col min="14335" max="14335" width="5.75" style="14" bestFit="1" customWidth="1"/>
    <col min="14336" max="14336" width="14.5" style="14" customWidth="1"/>
    <col min="14337" max="14337" width="11.375" style="14" bestFit="1" customWidth="1"/>
    <col min="14338" max="14338" width="9.75" style="14" bestFit="1" customWidth="1"/>
    <col min="14339" max="14340" width="5.75" style="14" bestFit="1" customWidth="1"/>
    <col min="14341" max="14341" width="6.25" style="14" bestFit="1" customWidth="1"/>
    <col min="14342" max="14342" width="7" style="14" bestFit="1" customWidth="1"/>
    <col min="14343" max="14343" width="37.375" style="14" customWidth="1"/>
    <col min="14344" max="14344" width="27.375" style="14" customWidth="1"/>
    <col min="14345" max="14590" width="9" style="14"/>
    <col min="14591" max="14591" width="5.75" style="14" bestFit="1" customWidth="1"/>
    <col min="14592" max="14592" width="14.5" style="14" customWidth="1"/>
    <col min="14593" max="14593" width="11.375" style="14" bestFit="1" customWidth="1"/>
    <col min="14594" max="14594" width="9.75" style="14" bestFit="1" customWidth="1"/>
    <col min="14595" max="14596" width="5.75" style="14" bestFit="1" customWidth="1"/>
    <col min="14597" max="14597" width="6.25" style="14" bestFit="1" customWidth="1"/>
    <col min="14598" max="14598" width="7" style="14" bestFit="1" customWidth="1"/>
    <col min="14599" max="14599" width="37.375" style="14" customWidth="1"/>
    <col min="14600" max="14600" width="27.375" style="14" customWidth="1"/>
    <col min="14601" max="14846" width="9" style="14"/>
    <col min="14847" max="14847" width="5.75" style="14" bestFit="1" customWidth="1"/>
    <col min="14848" max="14848" width="14.5" style="14" customWidth="1"/>
    <col min="14849" max="14849" width="11.375" style="14" bestFit="1" customWidth="1"/>
    <col min="14850" max="14850" width="9.75" style="14" bestFit="1" customWidth="1"/>
    <col min="14851" max="14852" width="5.75" style="14" bestFit="1" customWidth="1"/>
    <col min="14853" max="14853" width="6.25" style="14" bestFit="1" customWidth="1"/>
    <col min="14854" max="14854" width="7" style="14" bestFit="1" customWidth="1"/>
    <col min="14855" max="14855" width="37.375" style="14" customWidth="1"/>
    <col min="14856" max="14856" width="27.375" style="14" customWidth="1"/>
    <col min="14857" max="15102" width="9" style="14"/>
    <col min="15103" max="15103" width="5.75" style="14" bestFit="1" customWidth="1"/>
    <col min="15104" max="15104" width="14.5" style="14" customWidth="1"/>
    <col min="15105" max="15105" width="11.375" style="14" bestFit="1" customWidth="1"/>
    <col min="15106" max="15106" width="9.75" style="14" bestFit="1" customWidth="1"/>
    <col min="15107" max="15108" width="5.75" style="14" bestFit="1" customWidth="1"/>
    <col min="15109" max="15109" width="6.25" style="14" bestFit="1" customWidth="1"/>
    <col min="15110" max="15110" width="7" style="14" bestFit="1" customWidth="1"/>
    <col min="15111" max="15111" width="37.375" style="14" customWidth="1"/>
    <col min="15112" max="15112" width="27.375" style="14" customWidth="1"/>
    <col min="15113" max="15358" width="9" style="14"/>
    <col min="15359" max="15359" width="5.75" style="14" bestFit="1" customWidth="1"/>
    <col min="15360" max="15360" width="14.5" style="14" customWidth="1"/>
    <col min="15361" max="15361" width="11.375" style="14" bestFit="1" customWidth="1"/>
    <col min="15362" max="15362" width="9.75" style="14" bestFit="1" customWidth="1"/>
    <col min="15363" max="15364" width="5.75" style="14" bestFit="1" customWidth="1"/>
    <col min="15365" max="15365" width="6.25" style="14" bestFit="1" customWidth="1"/>
    <col min="15366" max="15366" width="7" style="14" bestFit="1" customWidth="1"/>
    <col min="15367" max="15367" width="37.375" style="14" customWidth="1"/>
    <col min="15368" max="15368" width="27.375" style="14" customWidth="1"/>
    <col min="15369" max="15614" width="9" style="14"/>
    <col min="15615" max="15615" width="5.75" style="14" bestFit="1" customWidth="1"/>
    <col min="15616" max="15616" width="14.5" style="14" customWidth="1"/>
    <col min="15617" max="15617" width="11.375" style="14" bestFit="1" customWidth="1"/>
    <col min="15618" max="15618" width="9.75" style="14" bestFit="1" customWidth="1"/>
    <col min="15619" max="15620" width="5.75" style="14" bestFit="1" customWidth="1"/>
    <col min="15621" max="15621" width="6.25" style="14" bestFit="1" customWidth="1"/>
    <col min="15622" max="15622" width="7" style="14" bestFit="1" customWidth="1"/>
    <col min="15623" max="15623" width="37.375" style="14" customWidth="1"/>
    <col min="15624" max="15624" width="27.375" style="14" customWidth="1"/>
    <col min="15625" max="15870" width="9" style="14"/>
    <col min="15871" max="15871" width="5.75" style="14" bestFit="1" customWidth="1"/>
    <col min="15872" max="15872" width="14.5" style="14" customWidth="1"/>
    <col min="15873" max="15873" width="11.375" style="14" bestFit="1" customWidth="1"/>
    <col min="15874" max="15874" width="9.75" style="14" bestFit="1" customWidth="1"/>
    <col min="15875" max="15876" width="5.75" style="14" bestFit="1" customWidth="1"/>
    <col min="15877" max="15877" width="6.25" style="14" bestFit="1" customWidth="1"/>
    <col min="15878" max="15878" width="7" style="14" bestFit="1" customWidth="1"/>
    <col min="15879" max="15879" width="37.375" style="14" customWidth="1"/>
    <col min="15880" max="15880" width="27.375" style="14" customWidth="1"/>
    <col min="15881" max="16126" width="9" style="14"/>
    <col min="16127" max="16127" width="5.75" style="14" bestFit="1" customWidth="1"/>
    <col min="16128" max="16128" width="14.5" style="14" customWidth="1"/>
    <col min="16129" max="16129" width="11.375" style="14" bestFit="1" customWidth="1"/>
    <col min="16130" max="16130" width="9.75" style="14" bestFit="1" customWidth="1"/>
    <col min="16131" max="16132" width="5.75" style="14" bestFit="1" customWidth="1"/>
    <col min="16133" max="16133" width="6.25" style="14" bestFit="1" customWidth="1"/>
    <col min="16134" max="16134" width="7" style="14" bestFit="1" customWidth="1"/>
    <col min="16135" max="16135" width="37.375" style="14" customWidth="1"/>
    <col min="16136" max="16136" width="27.375" style="14" customWidth="1"/>
    <col min="16137" max="16382" width="9" style="14"/>
    <col min="16383" max="16384" width="9" style="14" customWidth="1"/>
  </cols>
  <sheetData>
    <row r="1" spans="1:9" s="10" customFormat="1" ht="46.9" customHeight="1">
      <c r="A1" s="24" t="s">
        <v>49</v>
      </c>
      <c r="B1" s="24"/>
      <c r="C1" s="24"/>
      <c r="D1" s="24"/>
      <c r="E1" s="24"/>
      <c r="F1" s="24"/>
      <c r="G1" s="24"/>
      <c r="H1" s="24"/>
      <c r="I1" s="24"/>
    </row>
    <row r="2" spans="1:9" s="11" customFormat="1" ht="24.95" customHeight="1">
      <c r="A2" s="36" t="s">
        <v>51</v>
      </c>
      <c r="B2" s="37" t="s">
        <v>28</v>
      </c>
      <c r="C2" s="37" t="s">
        <v>29</v>
      </c>
      <c r="D2" s="37" t="s">
        <v>50</v>
      </c>
      <c r="E2" s="37" t="s">
        <v>73</v>
      </c>
      <c r="F2" s="37" t="s">
        <v>30</v>
      </c>
      <c r="G2" s="37" t="s">
        <v>31</v>
      </c>
      <c r="H2" s="38" t="s">
        <v>32</v>
      </c>
      <c r="I2" s="38" t="s">
        <v>33</v>
      </c>
    </row>
    <row r="3" spans="1:9" s="11" customFormat="1" ht="239.25" customHeight="1">
      <c r="A3" s="26" t="s">
        <v>74</v>
      </c>
      <c r="B3" s="7">
        <v>1</v>
      </c>
      <c r="C3" s="9" t="s">
        <v>0</v>
      </c>
      <c r="D3" s="19" t="s">
        <v>88</v>
      </c>
      <c r="E3" s="22" t="s">
        <v>78</v>
      </c>
      <c r="F3" s="3" t="s">
        <v>1</v>
      </c>
      <c r="G3" s="15">
        <v>1</v>
      </c>
      <c r="H3" s="4"/>
      <c r="I3" s="4"/>
    </row>
    <row r="4" spans="1:9" s="11" customFormat="1" ht="24.95" customHeight="1">
      <c r="A4" s="27"/>
      <c r="B4" s="7">
        <v>2</v>
      </c>
      <c r="C4" s="9" t="s">
        <v>6</v>
      </c>
      <c r="D4" s="1" t="s">
        <v>7</v>
      </c>
      <c r="E4" s="25"/>
      <c r="F4" s="3" t="s">
        <v>1</v>
      </c>
      <c r="G4" s="15">
        <v>1</v>
      </c>
      <c r="H4" s="4"/>
      <c r="I4" s="4"/>
    </row>
    <row r="5" spans="1:9" s="11" customFormat="1" ht="24.95" customHeight="1">
      <c r="A5" s="27"/>
      <c r="B5" s="7">
        <v>3</v>
      </c>
      <c r="C5" s="9" t="s">
        <v>10</v>
      </c>
      <c r="D5" s="1" t="s">
        <v>85</v>
      </c>
      <c r="E5" s="25"/>
      <c r="F5" s="3" t="s">
        <v>2</v>
      </c>
      <c r="G5" s="15">
        <v>1</v>
      </c>
      <c r="H5" s="4"/>
      <c r="I5" s="4"/>
    </row>
    <row r="6" spans="1:9" s="11" customFormat="1" ht="24.95" customHeight="1">
      <c r="A6" s="27"/>
      <c r="B6" s="7">
        <v>4</v>
      </c>
      <c r="C6" s="9" t="s">
        <v>12</v>
      </c>
      <c r="D6" s="1" t="s">
        <v>13</v>
      </c>
      <c r="E6" s="23"/>
      <c r="F6" s="3" t="s">
        <v>11</v>
      </c>
      <c r="G6" s="15">
        <v>1</v>
      </c>
      <c r="H6" s="4"/>
      <c r="I6" s="4"/>
    </row>
    <row r="7" spans="1:9" s="11" customFormat="1" ht="24.95" customHeight="1">
      <c r="A7" s="27"/>
      <c r="B7" s="7">
        <v>5</v>
      </c>
      <c r="C7" s="9" t="s">
        <v>39</v>
      </c>
      <c r="D7" s="1" t="s">
        <v>40</v>
      </c>
      <c r="E7" s="2"/>
      <c r="F7" s="3" t="s">
        <v>11</v>
      </c>
      <c r="G7" s="15">
        <v>1</v>
      </c>
      <c r="H7" s="4"/>
      <c r="I7" s="4"/>
    </row>
    <row r="8" spans="1:9" s="11" customFormat="1" ht="24.95" customHeight="1">
      <c r="A8" s="27"/>
      <c r="B8" s="7">
        <v>6</v>
      </c>
      <c r="C8" s="9" t="s">
        <v>8</v>
      </c>
      <c r="D8" s="9" t="s">
        <v>3</v>
      </c>
      <c r="E8" s="6"/>
      <c r="F8" s="7" t="s">
        <v>9</v>
      </c>
      <c r="G8" s="5">
        <v>1</v>
      </c>
      <c r="H8" s="8"/>
      <c r="I8" s="18"/>
    </row>
    <row r="9" spans="1:9" s="12" customFormat="1" ht="212.25" customHeight="1">
      <c r="A9" s="28" t="s">
        <v>75</v>
      </c>
      <c r="B9" s="7">
        <v>1</v>
      </c>
      <c r="C9" s="9" t="s">
        <v>35</v>
      </c>
      <c r="D9" s="1" t="s">
        <v>86</v>
      </c>
      <c r="E9" s="22" t="s">
        <v>79</v>
      </c>
      <c r="F9" s="3" t="s">
        <v>1</v>
      </c>
      <c r="G9" s="15">
        <v>1</v>
      </c>
      <c r="H9" s="4"/>
      <c r="I9" s="4"/>
    </row>
    <row r="10" spans="1:9" s="12" customFormat="1" ht="188.25" customHeight="1">
      <c r="A10" s="34"/>
      <c r="B10" s="7">
        <f>B9+1</f>
        <v>2</v>
      </c>
      <c r="C10" s="9" t="s">
        <v>36</v>
      </c>
      <c r="D10" s="1" t="s">
        <v>52</v>
      </c>
      <c r="E10" s="25"/>
      <c r="F10" s="3" t="s">
        <v>1</v>
      </c>
      <c r="G10" s="15">
        <v>1</v>
      </c>
      <c r="H10" s="4"/>
      <c r="I10" s="4"/>
    </row>
    <row r="11" spans="1:9" s="12" customFormat="1" ht="157.15" customHeight="1">
      <c r="A11" s="34"/>
      <c r="B11" s="7">
        <f>B10+1</f>
        <v>3</v>
      </c>
      <c r="C11" s="9" t="s">
        <v>53</v>
      </c>
      <c r="D11" s="1" t="s">
        <v>37</v>
      </c>
      <c r="E11" s="23"/>
      <c r="F11" s="3" t="s">
        <v>38</v>
      </c>
      <c r="G11" s="15">
        <v>2</v>
      </c>
      <c r="H11" s="4"/>
      <c r="I11" s="4"/>
    </row>
    <row r="12" spans="1:9" s="13" customFormat="1" ht="192.75" customHeight="1">
      <c r="A12" s="34"/>
      <c r="B12" s="7">
        <f>B11+1</f>
        <v>4</v>
      </c>
      <c r="C12" s="9" t="s">
        <v>54</v>
      </c>
      <c r="D12" s="1" t="s">
        <v>55</v>
      </c>
      <c r="E12" s="22" t="s">
        <v>80</v>
      </c>
      <c r="F12" s="3" t="s">
        <v>48</v>
      </c>
      <c r="G12" s="15">
        <v>1</v>
      </c>
      <c r="H12" s="4"/>
      <c r="I12" s="4"/>
    </row>
    <row r="13" spans="1:9" s="13" customFormat="1" ht="178.9" customHeight="1">
      <c r="A13" s="34"/>
      <c r="B13" s="7">
        <f>B12+1</f>
        <v>5</v>
      </c>
      <c r="C13" s="9" t="s">
        <v>56</v>
      </c>
      <c r="D13" s="1" t="s">
        <v>87</v>
      </c>
      <c r="E13" s="25"/>
      <c r="F13" s="3" t="s">
        <v>48</v>
      </c>
      <c r="G13" s="15">
        <v>1</v>
      </c>
      <c r="H13" s="4"/>
      <c r="I13" s="4"/>
    </row>
    <row r="14" spans="1:9" s="12" customFormat="1" ht="156.75" customHeight="1">
      <c r="A14" s="34"/>
      <c r="B14" s="7">
        <f>B13+1</f>
        <v>6</v>
      </c>
      <c r="C14" s="9" t="s">
        <v>57</v>
      </c>
      <c r="D14" s="9" t="s">
        <v>34</v>
      </c>
      <c r="E14" s="23"/>
      <c r="F14" s="7" t="s">
        <v>58</v>
      </c>
      <c r="G14" s="5">
        <v>1</v>
      </c>
      <c r="H14" s="8"/>
      <c r="I14" s="18"/>
    </row>
    <row r="15" spans="1:9" s="12" customFormat="1" ht="23.85" customHeight="1">
      <c r="A15" s="34"/>
      <c r="B15" s="7">
        <f>ROW()-14</f>
        <v>1</v>
      </c>
      <c r="C15" s="9" t="s">
        <v>59</v>
      </c>
      <c r="D15" s="1"/>
      <c r="E15" s="2"/>
      <c r="F15" s="3" t="s">
        <v>48</v>
      </c>
      <c r="G15" s="15">
        <v>1</v>
      </c>
      <c r="H15" s="4"/>
      <c r="I15" s="4"/>
    </row>
    <row r="16" spans="1:9" s="11" customFormat="1" ht="23.85" customHeight="1">
      <c r="A16" s="35"/>
      <c r="B16" s="7">
        <f t="shared" ref="B16:B20" si="0">ROW()-14</f>
        <v>2</v>
      </c>
      <c r="C16" s="9" t="s">
        <v>60</v>
      </c>
      <c r="D16" s="1"/>
      <c r="E16" s="2"/>
      <c r="F16" s="3" t="s">
        <v>4</v>
      </c>
      <c r="G16" s="15">
        <v>2</v>
      </c>
      <c r="H16" s="4"/>
      <c r="I16" s="4"/>
    </row>
    <row r="17" spans="1:11" s="11" customFormat="1" ht="208.15" customHeight="1">
      <c r="A17" s="31" t="s">
        <v>77</v>
      </c>
      <c r="B17" s="7">
        <f t="shared" si="0"/>
        <v>3</v>
      </c>
      <c r="C17" s="9" t="s">
        <v>21</v>
      </c>
      <c r="D17" s="1" t="s">
        <v>15</v>
      </c>
      <c r="E17" s="22" t="s">
        <v>83</v>
      </c>
      <c r="F17" s="3" t="s">
        <v>1</v>
      </c>
      <c r="G17" s="15">
        <v>8</v>
      </c>
      <c r="H17" s="4"/>
      <c r="I17" s="4"/>
      <c r="J17" s="16"/>
      <c r="K17" s="17"/>
    </row>
    <row r="18" spans="1:11" s="11" customFormat="1" ht="231" customHeight="1">
      <c r="A18" s="32"/>
      <c r="B18" s="7">
        <f t="shared" si="0"/>
        <v>4</v>
      </c>
      <c r="C18" s="9" t="s">
        <v>14</v>
      </c>
      <c r="D18" s="1" t="s">
        <v>61</v>
      </c>
      <c r="E18" s="25"/>
      <c r="F18" s="3" t="s">
        <v>11</v>
      </c>
      <c r="G18" s="15">
        <v>8</v>
      </c>
      <c r="H18" s="4"/>
      <c r="I18" s="4"/>
      <c r="J18" s="16"/>
      <c r="K18" s="17"/>
    </row>
    <row r="19" spans="1:11" s="11" customFormat="1" ht="190.5" customHeight="1">
      <c r="A19" s="32"/>
      <c r="B19" s="7">
        <f t="shared" si="0"/>
        <v>5</v>
      </c>
      <c r="C19" s="9" t="s">
        <v>89</v>
      </c>
      <c r="D19" s="1" t="s">
        <v>62</v>
      </c>
      <c r="E19" s="23"/>
      <c r="F19" s="3" t="s">
        <v>11</v>
      </c>
      <c r="G19" s="15">
        <v>1</v>
      </c>
      <c r="H19" s="4"/>
      <c r="I19" s="4"/>
      <c r="J19" s="16"/>
      <c r="K19" s="17"/>
    </row>
    <row r="20" spans="1:11" s="11" customFormat="1" ht="21.95" customHeight="1">
      <c r="A20" s="32"/>
      <c r="B20" s="7">
        <f t="shared" si="0"/>
        <v>6</v>
      </c>
      <c r="C20" s="9" t="s">
        <v>16</v>
      </c>
      <c r="D20" s="9" t="s">
        <v>44</v>
      </c>
      <c r="E20" s="6"/>
      <c r="F20" s="7" t="s">
        <v>63</v>
      </c>
      <c r="G20" s="5">
        <v>100</v>
      </c>
      <c r="H20" s="8"/>
      <c r="I20" s="18"/>
      <c r="J20" s="16"/>
      <c r="K20" s="17"/>
    </row>
    <row r="21" spans="1:11" s="11" customFormat="1" ht="21.95" customHeight="1">
      <c r="A21" s="32"/>
      <c r="B21" s="7">
        <f>ROW()-20</f>
        <v>1</v>
      </c>
      <c r="C21" s="9" t="s">
        <v>18</v>
      </c>
      <c r="D21" s="1" t="s">
        <v>45</v>
      </c>
      <c r="E21" s="2"/>
      <c r="F21" s="3" t="s">
        <v>17</v>
      </c>
      <c r="G21" s="15">
        <v>50</v>
      </c>
      <c r="H21" s="4"/>
      <c r="I21" s="4"/>
      <c r="J21" s="16"/>
      <c r="K21" s="17"/>
    </row>
    <row r="22" spans="1:11" s="11" customFormat="1" ht="21.95" customHeight="1">
      <c r="A22" s="32"/>
      <c r="B22" s="7">
        <f t="shared" ref="B22:B25" si="1">ROW()-20</f>
        <v>2</v>
      </c>
      <c r="C22" s="9" t="s">
        <v>46</v>
      </c>
      <c r="D22" s="1"/>
      <c r="E22" s="2"/>
      <c r="F22" s="3" t="s">
        <v>47</v>
      </c>
      <c r="G22" s="15">
        <v>2</v>
      </c>
      <c r="H22" s="4"/>
      <c r="I22" s="4"/>
      <c r="J22" s="16"/>
      <c r="K22" s="17"/>
    </row>
    <row r="23" spans="1:11" s="11" customFormat="1" ht="21.95" customHeight="1">
      <c r="A23" s="32"/>
      <c r="B23" s="7">
        <f t="shared" si="1"/>
        <v>3</v>
      </c>
      <c r="C23" s="9" t="s">
        <v>19</v>
      </c>
      <c r="D23" s="1" t="s">
        <v>41</v>
      </c>
      <c r="E23" s="22" t="s">
        <v>84</v>
      </c>
      <c r="F23" s="3" t="s">
        <v>17</v>
      </c>
      <c r="G23" s="15">
        <v>20</v>
      </c>
      <c r="H23" s="4"/>
      <c r="I23" s="4"/>
      <c r="J23" s="16"/>
      <c r="K23" s="17"/>
    </row>
    <row r="24" spans="1:11" ht="21.95" customHeight="1">
      <c r="A24" s="32"/>
      <c r="B24" s="7">
        <f t="shared" si="1"/>
        <v>4</v>
      </c>
      <c r="C24" s="9" t="s">
        <v>43</v>
      </c>
      <c r="D24" s="1" t="s">
        <v>42</v>
      </c>
      <c r="E24" s="23"/>
      <c r="F24" s="3" t="s">
        <v>64</v>
      </c>
      <c r="G24" s="15">
        <v>15</v>
      </c>
      <c r="H24" s="4"/>
      <c r="I24" s="4"/>
    </row>
    <row r="25" spans="1:11" ht="21.95" customHeight="1">
      <c r="A25" s="33"/>
      <c r="B25" s="7">
        <f t="shared" si="1"/>
        <v>5</v>
      </c>
      <c r="C25" s="9" t="s">
        <v>20</v>
      </c>
      <c r="D25" s="1"/>
      <c r="E25" s="2"/>
      <c r="F25" s="3" t="s">
        <v>65</v>
      </c>
      <c r="G25" s="15">
        <v>4</v>
      </c>
      <c r="H25" s="4"/>
      <c r="I25" s="4"/>
    </row>
    <row r="26" spans="1:11" ht="54" customHeight="1">
      <c r="A26" s="28" t="s">
        <v>76</v>
      </c>
      <c r="B26" s="7">
        <f>ROW()-25</f>
        <v>1</v>
      </c>
      <c r="C26" s="9" t="s">
        <v>66</v>
      </c>
      <c r="D26" s="9" t="s">
        <v>81</v>
      </c>
      <c r="E26" s="20" t="s">
        <v>82</v>
      </c>
      <c r="F26" s="7" t="s">
        <v>67</v>
      </c>
      <c r="G26" s="5">
        <v>6</v>
      </c>
      <c r="H26" s="8"/>
      <c r="I26" s="18"/>
    </row>
    <row r="27" spans="1:11" ht="21.95" customHeight="1">
      <c r="A27" s="29"/>
      <c r="B27" s="7">
        <f t="shared" ref="B27:B30" si="2">ROW()-25</f>
        <v>2</v>
      </c>
      <c r="C27" s="9" t="s">
        <v>68</v>
      </c>
      <c r="D27" s="9" t="s">
        <v>22</v>
      </c>
      <c r="E27" s="21"/>
      <c r="F27" s="3" t="s">
        <v>23</v>
      </c>
      <c r="G27" s="15">
        <v>1</v>
      </c>
      <c r="H27" s="4"/>
      <c r="I27" s="4"/>
    </row>
    <row r="28" spans="1:11" ht="21.95" customHeight="1">
      <c r="A28" s="29"/>
      <c r="B28" s="7">
        <f t="shared" si="2"/>
        <v>3</v>
      </c>
      <c r="C28" s="9" t="s">
        <v>69</v>
      </c>
      <c r="D28" s="9" t="s">
        <v>25</v>
      </c>
      <c r="E28" s="2"/>
      <c r="F28" s="3" t="s">
        <v>26</v>
      </c>
      <c r="G28" s="15">
        <v>1</v>
      </c>
      <c r="H28" s="4"/>
      <c r="I28" s="4"/>
    </row>
    <row r="29" spans="1:11" ht="21.95" customHeight="1">
      <c r="A29" s="29"/>
      <c r="B29" s="7">
        <f t="shared" si="2"/>
        <v>4</v>
      </c>
      <c r="C29" s="9" t="s">
        <v>27</v>
      </c>
      <c r="D29" s="1"/>
      <c r="E29" s="2"/>
      <c r="F29" s="3" t="s">
        <v>23</v>
      </c>
      <c r="G29" s="15">
        <v>1</v>
      </c>
      <c r="H29" s="4"/>
      <c r="I29" s="4"/>
    </row>
    <row r="30" spans="1:11" ht="21.95" customHeight="1">
      <c r="A30" s="30"/>
      <c r="B30" s="7">
        <f t="shared" si="2"/>
        <v>5</v>
      </c>
      <c r="C30" s="9" t="s">
        <v>70</v>
      </c>
      <c r="D30" s="1"/>
      <c r="E30" s="2"/>
      <c r="F30" s="3" t="s">
        <v>65</v>
      </c>
      <c r="G30" s="15">
        <v>2</v>
      </c>
      <c r="H30" s="4"/>
      <c r="I30" s="4"/>
    </row>
    <row r="31" spans="1:11" ht="21.95" customHeight="1">
      <c r="A31" s="39"/>
      <c r="B31" s="40">
        <f>ROW()-30</f>
        <v>1</v>
      </c>
      <c r="C31" s="41" t="s">
        <v>71</v>
      </c>
      <c r="D31" s="42"/>
      <c r="E31" s="43"/>
      <c r="F31" s="44"/>
      <c r="G31" s="15"/>
      <c r="H31" s="45"/>
      <c r="I31" s="45"/>
    </row>
    <row r="32" spans="1:11" ht="21.95" customHeight="1">
      <c r="A32" s="46"/>
      <c r="B32" s="40">
        <f t="shared" ref="B32:B34" si="3">ROW()-30</f>
        <v>2</v>
      </c>
      <c r="C32" s="41" t="s">
        <v>72</v>
      </c>
      <c r="D32" s="41"/>
      <c r="E32" s="47"/>
      <c r="F32" s="40"/>
      <c r="G32" s="48"/>
      <c r="H32" s="49"/>
      <c r="I32" s="50"/>
    </row>
    <row r="33" spans="1:9" ht="21.95" customHeight="1">
      <c r="A33" s="46"/>
      <c r="B33" s="40">
        <f t="shared" si="3"/>
        <v>3</v>
      </c>
      <c r="C33" s="41" t="s">
        <v>24</v>
      </c>
      <c r="D33" s="42"/>
      <c r="E33" s="43"/>
      <c r="F33" s="44"/>
      <c r="G33" s="15"/>
      <c r="H33" s="45"/>
      <c r="I33" s="45"/>
    </row>
    <row r="34" spans="1:9" ht="21.95" customHeight="1">
      <c r="A34" s="51"/>
      <c r="B34" s="40">
        <f t="shared" si="3"/>
        <v>4</v>
      </c>
      <c r="C34" s="41" t="s">
        <v>5</v>
      </c>
      <c r="D34" s="42"/>
      <c r="E34" s="43"/>
      <c r="F34" s="44"/>
      <c r="G34" s="15"/>
      <c r="H34" s="45"/>
      <c r="I34" s="45"/>
    </row>
  </sheetData>
  <mergeCells count="12">
    <mergeCell ref="A31:A34"/>
    <mergeCell ref="A3:A8"/>
    <mergeCell ref="A26:A30"/>
    <mergeCell ref="A17:A25"/>
    <mergeCell ref="A9:A16"/>
    <mergeCell ref="E26:E27"/>
    <mergeCell ref="E23:E24"/>
    <mergeCell ref="A1:I1"/>
    <mergeCell ref="E3:E6"/>
    <mergeCell ref="E9:E11"/>
    <mergeCell ref="E12:E14"/>
    <mergeCell ref="E17:E19"/>
  </mergeCells>
  <phoneticPr fontId="2" type="noConversion"/>
  <pageMargins left="0.7" right="0.17" top="0.17" bottom="0.21" header="0.17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会议室音响-混合</vt:lpstr>
      <vt:lpstr>'会议室音响-混合'!Print_Area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2018-11-25T07:43:20Z</dcterms:modified>
</cp:coreProperties>
</file>