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药山小学" sheetId="2" r:id="rId1"/>
  </sheets>
  <definedNames>
    <definedName name="_Hlk523043893" localSheetId="0">药山小学!$A$2</definedName>
  </definedNames>
  <calcPr calcId="191029"/>
</workbook>
</file>

<file path=xl/calcChain.xml><?xml version="1.0" encoding="utf-8"?>
<calcChain xmlns="http://schemas.openxmlformats.org/spreadsheetml/2006/main">
  <c r="A25" i="2" l="1"/>
  <c r="A26" i="2"/>
  <c r="A27" i="2"/>
  <c r="A28" i="2"/>
  <c r="A29" i="2"/>
  <c r="A30" i="2"/>
  <c r="A17" i="2" l="1"/>
  <c r="A4" i="2"/>
  <c r="A5" i="2"/>
  <c r="A6" i="2"/>
  <c r="A7" i="2"/>
  <c r="A8" i="2"/>
  <c r="A9" i="2"/>
  <c r="A10" i="2"/>
  <c r="A11" i="2"/>
  <c r="A12" i="2"/>
  <c r="A13" i="2"/>
  <c r="A14" i="2"/>
  <c r="A15" i="2"/>
  <c r="A16" i="2"/>
  <c r="A18" i="2"/>
  <c r="A19" i="2"/>
  <c r="A20" i="2"/>
  <c r="A21" i="2"/>
  <c r="A22" i="2"/>
  <c r="A23" i="2"/>
  <c r="A24" i="2"/>
  <c r="A3" i="2"/>
</calcChain>
</file>

<file path=xl/sharedStrings.xml><?xml version="1.0" encoding="utf-8"?>
<sst xmlns="http://schemas.openxmlformats.org/spreadsheetml/2006/main" count="92" uniqueCount="75">
  <si>
    <t>小计</t>
    <phoneticPr fontId="1" type="noConversion"/>
  </si>
  <si>
    <t>序号</t>
  </si>
  <si>
    <t>产品</t>
  </si>
  <si>
    <t>技术规格及参数要求</t>
  </si>
  <si>
    <t>单位</t>
  </si>
  <si>
    <t>数量</t>
  </si>
  <si>
    <t>400万红外网络枪机</t>
  </si>
  <si>
    <t>台</t>
  </si>
  <si>
    <t>套</t>
  </si>
  <si>
    <t>电视机</t>
  </si>
  <si>
    <t>只</t>
  </si>
  <si>
    <t xml:space="preserve">  6T  企业级硬盘</t>
  </si>
  <si>
    <t>支架</t>
  </si>
  <si>
    <t>铝合金 与摄像机同品牌</t>
  </si>
  <si>
    <t>光纤模块</t>
  </si>
  <si>
    <t>1000BASE-LX mini GBIC转换模块（1310nm）</t>
  </si>
  <si>
    <t>箱</t>
  </si>
  <si>
    <t>6U墙柜</t>
  </si>
  <si>
    <t>加深机柜 深600宽600 mm</t>
  </si>
  <si>
    <t>图腾 华为</t>
  </si>
  <si>
    <t>86式</t>
  </si>
  <si>
    <t>单模室外光缆</t>
  </si>
  <si>
    <t>12芯 AP-G-01-12WA-W</t>
  </si>
  <si>
    <t>米</t>
  </si>
  <si>
    <t>12位机架式光纤终端盒</t>
  </si>
  <si>
    <t>单模光纤尾纤 SC</t>
  </si>
  <si>
    <t>条</t>
  </si>
  <si>
    <t>双芯单模SC-SC光纤跳线</t>
  </si>
  <si>
    <t>SC-LC光纤耦合器</t>
  </si>
  <si>
    <t>光纤熔接及配件</t>
  </si>
  <si>
    <t>PVC管</t>
  </si>
  <si>
    <t>20MM 中型含管件</t>
  </si>
  <si>
    <t>光华 永高 施展</t>
  </si>
  <si>
    <t>25MM 中型含管件</t>
  </si>
  <si>
    <t>高清线</t>
  </si>
  <si>
    <t>5米HDMI线</t>
  </si>
  <si>
    <t>根</t>
  </si>
  <si>
    <t>秋叶源</t>
  </si>
  <si>
    <t>施工消耗辅材</t>
  </si>
  <si>
    <t>布线人工工时</t>
  </si>
  <si>
    <t>全部管线暗线布设</t>
  </si>
  <si>
    <t>工</t>
  </si>
  <si>
    <t>≥400W像素 CMOS传感器。
最大分辨率2592x1520。
支持滤光片切换功能，摄像机可在白天、夜晚模式下自动切换滤光片。
最低照度彩色：0.001 lx，黑白：0.0001 lx。
支持H.265、H.264、MJPEG视频编码格式，其中H.264支持Baseline/Main/High Profile。
红外补光距离不小于200米。
支持IP地址获取和IP地址搜索功能。
具备越界入侵、区域入侵、徘徊、停车、快速移动、人员聚集、物体遗留/移除、进入/离开区域智能行为分析功能。
摄像机能够在-40~70摄氏度，湿度小于93%环境下稳定工作。
支持DC12V供电，电源电压在DC12V±30%范围内变化时设备可以正常工作。</t>
    <phoneticPr fontId="1" type="noConversion"/>
  </si>
  <si>
    <t>支持4K分辨率码流接入并解码输出
可接入H.265、H.264、MPEG4、MJPEG、Smart264、Smart265编码格式的前端设备并存储录像文件。
支持1路VGA输出，2路HDMI输出，支持双HDMI异源输出；
支持16路1080P或4路4K视频解码显示，可同时正放或倒放16路H.265编码，1080P格式的视频图像。
支持即时回放：预览界面下，单通道回放刚过去的5-80分钟的录像；
支持对指定时间的录像文件最多添加8192个标签，单个文件最大支持256个标签； 
支持1个外置eSATA接口，4个外置USB 接口；
支持2个千兆以太网口，并支持网络容错、双网域应用等工作模式 ，支持16路报警输入，6路报警输出接口
支持2个不同段IP地址的IPC设备接入，支持将多网口设置同一个IP地址，实现数据链路冗余，当其中一条链路失效，不影响数据传输和存储；
支持远程管理IPC功能，支持对前端IPC远程升级；支持远程对IPC的编码配置修改，在远程设备界面选择IPC，可直接跳转到IPC登陆界面，登陆IPC后可对IPC进行配置；
支持录像切片回放功能实现录像的快速查找，通过录像切片回放可以按时间进度将一段长录像分成4/8/16小份，然后进行多画面同时回放，迅速定位目标，极大地节省录像查找时间；
支持双系统应用，当主系统出现故障时，可通过备用系统恢复出场设置并正常启动；
支持N+M集群管理, 当设备环境中包含多台NVR时，NVR可配置为集群工作，工作组的任意多台设备出现故障，备用组按算法选举最高优先级的设备无缝替换故障设备，恢复正常后，替换设备的视频数据可配置高速、中速、低速进行回传（1&lt;M&lt;N）；
支持接入鱼眼、双目、三目、四目、守望者一体机（8目枪+球机）等摄像机的图像以多画面分割方式显示，可自定义画面布局；
支持智能回放功能，支持人脸检测等智能事件的录像回放，可按照通道、开始时间和结束时间选择；
支持登录验证，密码错误5次以上将被锁定；
支持秒级回放，可记录并回放设备断网前一秒图像；
投标时需提供公安部安全防范报警系统产品质量监督检测测试中心提供的检测报告，GB28181检测报告，3C证书等</t>
    <phoneticPr fontId="1" type="noConversion"/>
  </si>
  <si>
    <t>个</t>
    <phoneticPr fontId="1" type="noConversion"/>
  </si>
  <si>
    <t>高清NVR</t>
  </si>
  <si>
    <t>电视机 32寸，前面板黑色，带HDMI,支持格式：1080p（全高清）接收制式：PAL/NTSC/SECAM HDMI接口、USB接口 VGA接口 色差接口 有线接口 AV接口 LED超低功耗</t>
    <phoneticPr fontId="1" type="noConversion"/>
  </si>
  <si>
    <t>24口POE千兆三层交换机</t>
    <phoneticPr fontId="1" type="noConversion"/>
  </si>
  <si>
    <t>希捷 西数 三星</t>
    <phoneticPr fontId="1" type="noConversion"/>
  </si>
  <si>
    <t>线盒</t>
    <phoneticPr fontId="1" type="noConversion"/>
  </si>
  <si>
    <t>单价</t>
    <phoneticPr fontId="1" type="noConversion"/>
  </si>
  <si>
    <t>金额</t>
    <phoneticPr fontId="1" type="noConversion"/>
  </si>
  <si>
    <t>大华 海康 华为</t>
    <phoneticPr fontId="1" type="noConversion"/>
  </si>
  <si>
    <t>海信 SONY 三星</t>
    <phoneticPr fontId="1" type="noConversion"/>
  </si>
  <si>
    <t>挂架</t>
    <phoneticPr fontId="1" type="noConversion"/>
  </si>
  <si>
    <t>液晶电视原厂挂架</t>
    <phoneticPr fontId="1" type="noConversion"/>
  </si>
  <si>
    <t>企业级硬盘</t>
    <phoneticPr fontId="1" type="noConversion"/>
  </si>
  <si>
    <t>华为H3C
思科</t>
    <phoneticPr fontId="1" type="noConversion"/>
  </si>
  <si>
    <t>爱普 康普
TCL</t>
    <phoneticPr fontId="1" type="noConversion"/>
  </si>
  <si>
    <t>六类RJ45跳线-3米</t>
  </si>
  <si>
    <t>光纤跳线</t>
    <phoneticPr fontId="1" type="noConversion"/>
  </si>
  <si>
    <t xml:space="preserve">单模尾纤 </t>
    <phoneticPr fontId="1" type="noConversion"/>
  </si>
  <si>
    <t>光纤耦合器</t>
    <phoneticPr fontId="1" type="noConversion"/>
  </si>
  <si>
    <t>光纤熔接</t>
    <phoneticPr fontId="1" type="noConversion"/>
  </si>
  <si>
    <t>机架式终端盒</t>
    <phoneticPr fontId="1" type="noConversion"/>
  </si>
  <si>
    <t>药山小学阳光厨房设备清单</t>
    <phoneticPr fontId="1" type="noConversion"/>
  </si>
  <si>
    <t>规费、维护费、安装费、施工费、运杂费、其它费</t>
    <phoneticPr fontId="1" type="noConversion"/>
  </si>
  <si>
    <t>税收</t>
    <phoneticPr fontId="1" type="noConversion"/>
  </si>
  <si>
    <t>总计：</t>
    <phoneticPr fontId="1" type="noConversion"/>
  </si>
  <si>
    <t>推荐
品牌</t>
    <phoneticPr fontId="1" type="noConversion"/>
  </si>
  <si>
    <t>六类双绞线</t>
  </si>
  <si>
    <t>六类四对非屏蔽双绞线</t>
  </si>
  <si>
    <t>六类网头</t>
  </si>
  <si>
    <t>跳线-2米</t>
    <phoneticPr fontId="1" type="noConversion"/>
  </si>
  <si>
    <t>千兆以太网口≥24个（24个POE口），千兆SFP光口≥4个；交换机交换容量≥3Tbps，包转发率≥120Mpps，支持IEEE 802.3af以及802.3at两种供电标准，单端口最高输出功率≥60W，整机最高POE输出功率不低于360W，至少能满足同时为24台802.3af标准的AP提供电力；支持802.1Q标准 VLAN；内置防雷模块，防雷等级≥8KV，支持WEB界面管理。为了灵活控制终端的工作状态，要求所投产品支持端口定时上下电操作，提供官网截图（含链接）
支持IPv4和IPv6的静态路由，支持RIP，MAC地址≥16K，ARP表项≥1000条,FIB表项≥500，提供第三方权威机构测试报告；支持软件定义网络SDN，符合OpenFlow 1.3协议标准，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</si>
</sst>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sz val="11"/>
      <color theme="1"/>
      <name val="等线"/>
      <family val="3"/>
      <charset val="134"/>
    </font>
    <font>
      <sz val="16"/>
      <color theme="1"/>
      <name val="等线"/>
      <family val="3"/>
      <charset val="134"/>
    </font>
    <font>
      <b/>
      <sz val="11"/>
      <color theme="1"/>
      <name val="等线"/>
      <family val="3"/>
      <charset val="134"/>
    </font>
    <font>
      <sz val="11"/>
      <color rgb="FF000000"/>
      <name val="等线"/>
      <family val="3"/>
      <charset val="134"/>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0" borderId="1" xfId="0" applyFont="1" applyBorder="1"/>
    <xf numFmtId="0" fontId="2" fillId="4" borderId="1" xfId="0"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4" workbookViewId="0">
      <selection activeCell="L10" sqref="L10"/>
    </sheetView>
  </sheetViews>
  <sheetFormatPr defaultRowHeight="13.5"/>
  <cols>
    <col min="1" max="1" width="3.75" customWidth="1"/>
    <col min="2" max="2" width="12.75" customWidth="1"/>
    <col min="3" max="3" width="54.625" customWidth="1"/>
    <col min="4" max="4" width="6.5" customWidth="1"/>
    <col min="5" max="5" width="7.125" customWidth="1"/>
    <col min="6" max="7" width="6.125" customWidth="1"/>
    <col min="8" max="8" width="7.5" customWidth="1"/>
  </cols>
  <sheetData>
    <row r="1" spans="1:8" ht="36.75" customHeight="1">
      <c r="A1" s="17" t="s">
        <v>65</v>
      </c>
      <c r="B1" s="17"/>
      <c r="C1" s="17"/>
      <c r="D1" s="17"/>
      <c r="E1" s="17"/>
      <c r="F1" s="17"/>
      <c r="G1" s="17"/>
      <c r="H1" s="17"/>
    </row>
    <row r="2" spans="1:8" ht="22.15" customHeight="1">
      <c r="A2" s="3" t="s">
        <v>1</v>
      </c>
      <c r="B2" s="4" t="s">
        <v>2</v>
      </c>
      <c r="C2" s="4" t="s">
        <v>3</v>
      </c>
      <c r="D2" s="3" t="s">
        <v>69</v>
      </c>
      <c r="E2" s="3" t="s">
        <v>4</v>
      </c>
      <c r="F2" s="3" t="s">
        <v>5</v>
      </c>
      <c r="G2" s="3" t="s">
        <v>50</v>
      </c>
      <c r="H2" s="3" t="s">
        <v>51</v>
      </c>
    </row>
    <row r="3" spans="1:8" ht="189" customHeight="1">
      <c r="A3" s="5">
        <f>ROW()-2</f>
        <v>1</v>
      </c>
      <c r="B3" s="6" t="s">
        <v>6</v>
      </c>
      <c r="C3" s="6" t="s">
        <v>42</v>
      </c>
      <c r="D3" s="18" t="s">
        <v>52</v>
      </c>
      <c r="E3" s="5" t="s">
        <v>44</v>
      </c>
      <c r="F3" s="5">
        <v>8</v>
      </c>
      <c r="G3" s="1"/>
      <c r="H3" s="1"/>
    </row>
    <row r="4" spans="1:8" ht="409.5" customHeight="1">
      <c r="A4" s="5">
        <f t="shared" ref="A4:A24" si="0">ROW()-2</f>
        <v>2</v>
      </c>
      <c r="B4" s="6" t="s">
        <v>45</v>
      </c>
      <c r="C4" s="6" t="s">
        <v>43</v>
      </c>
      <c r="D4" s="18"/>
      <c r="E4" s="5" t="s">
        <v>7</v>
      </c>
      <c r="F4" s="5">
        <v>1</v>
      </c>
      <c r="G4" s="1"/>
      <c r="H4" s="1"/>
    </row>
    <row r="5" spans="1:8" ht="21" customHeight="1">
      <c r="A5" s="5">
        <f t="shared" si="0"/>
        <v>3</v>
      </c>
      <c r="B5" s="6" t="s">
        <v>12</v>
      </c>
      <c r="C5" s="5" t="s">
        <v>13</v>
      </c>
      <c r="D5" s="18"/>
      <c r="E5" s="5" t="s">
        <v>10</v>
      </c>
      <c r="F5" s="5">
        <v>8</v>
      </c>
      <c r="G5" s="1"/>
      <c r="H5" s="1"/>
    </row>
    <row r="6" spans="1:8" ht="52.5" customHeight="1">
      <c r="A6" s="5">
        <f t="shared" si="0"/>
        <v>4</v>
      </c>
      <c r="B6" s="6" t="s">
        <v>9</v>
      </c>
      <c r="C6" s="7" t="s">
        <v>46</v>
      </c>
      <c r="D6" s="18" t="s">
        <v>53</v>
      </c>
      <c r="E6" s="5" t="s">
        <v>7</v>
      </c>
      <c r="F6" s="5">
        <v>1</v>
      </c>
      <c r="G6" s="1"/>
      <c r="H6" s="1"/>
    </row>
    <row r="7" spans="1:8" ht="24.75" customHeight="1">
      <c r="A7" s="5">
        <f t="shared" si="0"/>
        <v>5</v>
      </c>
      <c r="B7" s="6" t="s">
        <v>54</v>
      </c>
      <c r="C7" s="5" t="s">
        <v>55</v>
      </c>
      <c r="D7" s="18"/>
      <c r="E7" s="5" t="s">
        <v>10</v>
      </c>
      <c r="F7" s="5">
        <v>1</v>
      </c>
      <c r="G7" s="1"/>
      <c r="H7" s="1"/>
    </row>
    <row r="8" spans="1:8" ht="40.5">
      <c r="A8" s="5">
        <f t="shared" si="0"/>
        <v>6</v>
      </c>
      <c r="B8" s="6" t="s">
        <v>56</v>
      </c>
      <c r="C8" s="5" t="s">
        <v>11</v>
      </c>
      <c r="D8" s="5" t="s">
        <v>48</v>
      </c>
      <c r="E8" s="5" t="s">
        <v>7</v>
      </c>
      <c r="F8" s="5">
        <v>4</v>
      </c>
      <c r="G8" s="1"/>
      <c r="H8" s="1"/>
    </row>
    <row r="9" spans="1:8" ht="154.15" customHeight="1">
      <c r="A9" s="5">
        <f t="shared" si="0"/>
        <v>7</v>
      </c>
      <c r="B9" s="8" t="s">
        <v>47</v>
      </c>
      <c r="C9" s="8" t="s">
        <v>74</v>
      </c>
      <c r="D9" s="18" t="s">
        <v>57</v>
      </c>
      <c r="E9" s="9" t="s">
        <v>7</v>
      </c>
      <c r="F9" s="5">
        <v>1</v>
      </c>
      <c r="G9" s="1"/>
      <c r="H9" s="1"/>
    </row>
    <row r="10" spans="1:8" ht="21.95" customHeight="1">
      <c r="A10" s="5">
        <f t="shared" si="0"/>
        <v>8</v>
      </c>
      <c r="B10" s="6" t="s">
        <v>14</v>
      </c>
      <c r="C10" s="6" t="s">
        <v>15</v>
      </c>
      <c r="D10" s="18"/>
      <c r="E10" s="5" t="s">
        <v>7</v>
      </c>
      <c r="F10" s="5">
        <v>2</v>
      </c>
      <c r="G10" s="1"/>
      <c r="H10" s="1"/>
    </row>
    <row r="11" spans="1:8" ht="21.95" customHeight="1">
      <c r="A11" s="5">
        <f t="shared" si="0"/>
        <v>9</v>
      </c>
      <c r="B11" s="10" t="s">
        <v>17</v>
      </c>
      <c r="C11" s="10" t="s">
        <v>18</v>
      </c>
      <c r="D11" s="9" t="s">
        <v>19</v>
      </c>
      <c r="E11" s="9" t="s">
        <v>10</v>
      </c>
      <c r="F11" s="9">
        <v>1</v>
      </c>
      <c r="G11" s="1"/>
      <c r="H11" s="1"/>
    </row>
    <row r="12" spans="1:8" ht="21.95" customHeight="1">
      <c r="A12" s="5">
        <f t="shared" si="0"/>
        <v>10</v>
      </c>
      <c r="B12" s="10" t="s">
        <v>49</v>
      </c>
      <c r="C12" s="10" t="s">
        <v>20</v>
      </c>
      <c r="D12" s="19" t="s">
        <v>58</v>
      </c>
      <c r="E12" s="9" t="s">
        <v>10</v>
      </c>
      <c r="F12" s="9">
        <v>8</v>
      </c>
      <c r="G12" s="1"/>
      <c r="H12" s="1"/>
    </row>
    <row r="13" spans="1:8" ht="21.95" customHeight="1">
      <c r="A13" s="5">
        <f t="shared" si="0"/>
        <v>11</v>
      </c>
      <c r="B13" s="11" t="s">
        <v>73</v>
      </c>
      <c r="C13" s="11" t="s">
        <v>59</v>
      </c>
      <c r="D13" s="19"/>
      <c r="E13" s="12" t="s">
        <v>36</v>
      </c>
      <c r="F13" s="12">
        <v>8</v>
      </c>
      <c r="G13" s="1"/>
      <c r="H13" s="1"/>
    </row>
    <row r="14" spans="1:8" ht="21.95" customHeight="1">
      <c r="A14" s="5">
        <f t="shared" si="0"/>
        <v>12</v>
      </c>
      <c r="B14" s="10" t="s">
        <v>70</v>
      </c>
      <c r="C14" s="10" t="s">
        <v>71</v>
      </c>
      <c r="D14" s="19"/>
      <c r="E14" s="9" t="s">
        <v>16</v>
      </c>
      <c r="F14" s="9">
        <v>3</v>
      </c>
      <c r="G14" s="1"/>
      <c r="H14" s="1"/>
    </row>
    <row r="15" spans="1:8" ht="21.95" customHeight="1">
      <c r="A15" s="5">
        <f t="shared" si="0"/>
        <v>13</v>
      </c>
      <c r="B15" s="10" t="s">
        <v>21</v>
      </c>
      <c r="C15" s="10" t="s">
        <v>22</v>
      </c>
      <c r="D15" s="19"/>
      <c r="E15" s="9" t="s">
        <v>23</v>
      </c>
      <c r="F15" s="9">
        <v>200</v>
      </c>
      <c r="G15" s="1"/>
      <c r="H15" s="1"/>
    </row>
    <row r="16" spans="1:8" ht="21.95" customHeight="1">
      <c r="A16" s="5">
        <f t="shared" si="0"/>
        <v>14</v>
      </c>
      <c r="B16" s="10" t="s">
        <v>64</v>
      </c>
      <c r="C16" s="10" t="s">
        <v>24</v>
      </c>
      <c r="D16" s="19"/>
      <c r="E16" s="9" t="s">
        <v>10</v>
      </c>
      <c r="F16" s="9">
        <v>2</v>
      </c>
      <c r="G16" s="1"/>
      <c r="H16" s="1"/>
    </row>
    <row r="17" spans="1:8" ht="21.95" customHeight="1">
      <c r="A17" s="5">
        <f>ROW()-2</f>
        <v>15</v>
      </c>
      <c r="B17" s="10" t="s">
        <v>61</v>
      </c>
      <c r="C17" s="10" t="s">
        <v>25</v>
      </c>
      <c r="D17" s="19"/>
      <c r="E17" s="9" t="s">
        <v>26</v>
      </c>
      <c r="F17" s="9">
        <v>24</v>
      </c>
      <c r="G17" s="1"/>
      <c r="H17" s="1"/>
    </row>
    <row r="18" spans="1:8" ht="21.95" customHeight="1">
      <c r="A18" s="5">
        <f t="shared" si="0"/>
        <v>16</v>
      </c>
      <c r="B18" s="10" t="s">
        <v>60</v>
      </c>
      <c r="C18" s="10" t="s">
        <v>27</v>
      </c>
      <c r="D18" s="19"/>
      <c r="E18" s="9" t="s">
        <v>26</v>
      </c>
      <c r="F18" s="9">
        <v>4</v>
      </c>
      <c r="G18" s="1"/>
      <c r="H18" s="1"/>
    </row>
    <row r="19" spans="1:8" ht="21.95" customHeight="1">
      <c r="A19" s="5">
        <f t="shared" si="0"/>
        <v>17</v>
      </c>
      <c r="B19" s="10" t="s">
        <v>62</v>
      </c>
      <c r="C19" s="10" t="s">
        <v>28</v>
      </c>
      <c r="D19" s="19"/>
      <c r="E19" s="9" t="s">
        <v>10</v>
      </c>
      <c r="F19" s="9">
        <v>24</v>
      </c>
      <c r="G19" s="1"/>
      <c r="H19" s="1"/>
    </row>
    <row r="20" spans="1:8" ht="21.95" customHeight="1">
      <c r="A20" s="5">
        <f t="shared" si="0"/>
        <v>18</v>
      </c>
      <c r="B20" s="10" t="s">
        <v>63</v>
      </c>
      <c r="C20" s="10" t="s">
        <v>29</v>
      </c>
      <c r="D20" s="19"/>
      <c r="E20" s="9" t="s">
        <v>8</v>
      </c>
      <c r="F20" s="9">
        <v>24</v>
      </c>
      <c r="G20" s="1"/>
      <c r="H20" s="1"/>
    </row>
    <row r="21" spans="1:8" ht="21.95" customHeight="1">
      <c r="A21" s="5">
        <f t="shared" si="0"/>
        <v>19</v>
      </c>
      <c r="B21" s="7" t="s">
        <v>72</v>
      </c>
      <c r="C21" s="7" t="s">
        <v>72</v>
      </c>
      <c r="D21" s="19"/>
      <c r="E21" s="5" t="s">
        <v>10</v>
      </c>
      <c r="F21" s="5">
        <v>30</v>
      </c>
      <c r="G21" s="1"/>
      <c r="H21" s="1"/>
    </row>
    <row r="22" spans="1:8" ht="21.95" customHeight="1">
      <c r="A22" s="5">
        <f t="shared" si="0"/>
        <v>20</v>
      </c>
      <c r="B22" s="7" t="s">
        <v>30</v>
      </c>
      <c r="C22" s="7" t="s">
        <v>31</v>
      </c>
      <c r="D22" s="18" t="s">
        <v>32</v>
      </c>
      <c r="E22" s="5" t="s">
        <v>23</v>
      </c>
      <c r="F22" s="5">
        <v>500</v>
      </c>
      <c r="G22" s="1"/>
      <c r="H22" s="1"/>
    </row>
    <row r="23" spans="1:8" ht="21.95" customHeight="1">
      <c r="A23" s="5">
        <f t="shared" si="0"/>
        <v>21</v>
      </c>
      <c r="B23" s="7" t="s">
        <v>30</v>
      </c>
      <c r="C23" s="7" t="s">
        <v>33</v>
      </c>
      <c r="D23" s="18"/>
      <c r="E23" s="5" t="s">
        <v>23</v>
      </c>
      <c r="F23" s="5">
        <v>50</v>
      </c>
      <c r="G23" s="1"/>
      <c r="H23" s="1"/>
    </row>
    <row r="24" spans="1:8" ht="22.15" customHeight="1">
      <c r="A24" s="5">
        <f t="shared" si="0"/>
        <v>22</v>
      </c>
      <c r="B24" s="7" t="s">
        <v>34</v>
      </c>
      <c r="C24" s="7" t="s">
        <v>35</v>
      </c>
      <c r="D24" s="5" t="s">
        <v>37</v>
      </c>
      <c r="E24" s="5" t="s">
        <v>36</v>
      </c>
      <c r="F24" s="5">
        <v>1</v>
      </c>
      <c r="G24" s="1"/>
      <c r="H24" s="1"/>
    </row>
    <row r="25" spans="1:8" ht="21.95" customHeight="1">
      <c r="A25" s="5">
        <f t="shared" ref="A25:A30" si="1">ROW()-2</f>
        <v>23</v>
      </c>
      <c r="B25" s="7" t="s">
        <v>38</v>
      </c>
      <c r="C25" s="7"/>
      <c r="D25" s="5"/>
      <c r="E25" s="5" t="s">
        <v>8</v>
      </c>
      <c r="F25" s="5">
        <v>1</v>
      </c>
      <c r="G25" s="1"/>
      <c r="H25" s="1"/>
    </row>
    <row r="26" spans="1:8" ht="21.95" customHeight="1">
      <c r="A26" s="5">
        <f t="shared" si="1"/>
        <v>24</v>
      </c>
      <c r="B26" s="7" t="s">
        <v>39</v>
      </c>
      <c r="C26" s="7" t="s">
        <v>40</v>
      </c>
      <c r="D26" s="5"/>
      <c r="E26" s="5" t="s">
        <v>41</v>
      </c>
      <c r="F26" s="5">
        <v>8</v>
      </c>
      <c r="G26" s="1"/>
      <c r="H26" s="1"/>
    </row>
    <row r="27" spans="1:8" ht="21.95" customHeight="1">
      <c r="A27" s="13">
        <f t="shared" si="1"/>
        <v>25</v>
      </c>
      <c r="B27" s="14" t="s">
        <v>0</v>
      </c>
      <c r="C27" s="15"/>
      <c r="D27" s="15"/>
      <c r="E27" s="15"/>
      <c r="F27" s="16"/>
      <c r="G27" s="2"/>
      <c r="H27" s="2"/>
    </row>
    <row r="28" spans="1:8" ht="21.95" customHeight="1">
      <c r="A28" s="13">
        <f t="shared" si="1"/>
        <v>26</v>
      </c>
      <c r="B28" s="14" t="s">
        <v>66</v>
      </c>
      <c r="C28" s="15"/>
      <c r="D28" s="15"/>
      <c r="E28" s="15"/>
      <c r="F28" s="16"/>
      <c r="G28" s="2"/>
      <c r="H28" s="2"/>
    </row>
    <row r="29" spans="1:8" ht="21.95" customHeight="1">
      <c r="A29" s="13">
        <f t="shared" si="1"/>
        <v>27</v>
      </c>
      <c r="B29" s="14" t="s">
        <v>67</v>
      </c>
      <c r="C29" s="15"/>
      <c r="D29" s="15"/>
      <c r="E29" s="15"/>
      <c r="F29" s="16"/>
      <c r="G29" s="2"/>
      <c r="H29" s="2"/>
    </row>
    <row r="30" spans="1:8" ht="21.95" customHeight="1">
      <c r="A30" s="13">
        <f t="shared" si="1"/>
        <v>28</v>
      </c>
      <c r="B30" s="14" t="s">
        <v>68</v>
      </c>
      <c r="C30" s="15"/>
      <c r="D30" s="15"/>
      <c r="E30" s="15"/>
      <c r="F30" s="16"/>
      <c r="G30" s="2"/>
      <c r="H30" s="2"/>
    </row>
  </sheetData>
  <mergeCells count="10">
    <mergeCell ref="B30:F30"/>
    <mergeCell ref="B29:F29"/>
    <mergeCell ref="B28:F28"/>
    <mergeCell ref="B27:F27"/>
    <mergeCell ref="D22:D23"/>
    <mergeCell ref="A1:H1"/>
    <mergeCell ref="D3:D5"/>
    <mergeCell ref="D6:D7"/>
    <mergeCell ref="D9:D10"/>
    <mergeCell ref="D12:D2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药山小学</vt:lpstr>
      <vt:lpstr>药山小学!_Hlk523043893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2018-11-16T07:44:26Z</dcterms:modified>
</cp:coreProperties>
</file>