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Sheet1" sheetId="1" r:id="rId1"/>
  </sheets>
  <calcPr calcId="125725"/>
</workbook>
</file>

<file path=xl/calcChain.xml><?xml version="1.0" encoding="utf-8"?>
<calcChain xmlns="http://schemas.openxmlformats.org/spreadsheetml/2006/main">
  <c r="G19" i="1"/>
  <c r="G18"/>
  <c r="G17"/>
  <c r="G16"/>
  <c r="G15"/>
  <c r="G14"/>
  <c r="G13"/>
  <c r="G12"/>
  <c r="G11"/>
  <c r="G10"/>
  <c r="G9"/>
  <c r="G8"/>
  <c r="G7"/>
  <c r="G6"/>
  <c r="G5"/>
  <c r="G4"/>
  <c r="G3"/>
  <c r="G20" l="1"/>
</calcChain>
</file>

<file path=xl/sharedStrings.xml><?xml version="1.0" encoding="utf-8"?>
<sst xmlns="http://schemas.openxmlformats.org/spreadsheetml/2006/main" count="73" uniqueCount="65">
  <si>
    <t>序号</t>
  </si>
  <si>
    <t>项目名称</t>
  </si>
  <si>
    <t>品牌、型号、规格</t>
  </si>
  <si>
    <t>数量</t>
  </si>
  <si>
    <t>单位</t>
  </si>
  <si>
    <t>单价</t>
  </si>
  <si>
    <t>金额</t>
  </si>
  <si>
    <t>机房学生桌椅</t>
    <phoneticPr fontId="3" type="noConversion"/>
  </si>
  <si>
    <t>套</t>
    <phoneticPr fontId="3" type="noConversion"/>
  </si>
  <si>
    <t>机房教师讲台</t>
    <phoneticPr fontId="3" type="noConversion"/>
  </si>
  <si>
    <t>交换机</t>
  </si>
  <si>
    <t>台</t>
  </si>
  <si>
    <t>中考人机对话测试考试专用耳机</t>
    <phoneticPr fontId="3" type="noConversion"/>
  </si>
  <si>
    <t>只</t>
    <phoneticPr fontId="3" type="noConversion"/>
  </si>
  <si>
    <t>英语口语评测软件</t>
    <phoneticPr fontId="3" type="noConversion"/>
  </si>
  <si>
    <t>DVI部署教育管理软件</t>
    <phoneticPr fontId="3" type="noConversion"/>
  </si>
  <si>
    <t>套</t>
  </si>
  <si>
    <t>课堂管理软件</t>
    <phoneticPr fontId="3" type="noConversion"/>
  </si>
  <si>
    <t>综合布线集成费用</t>
  </si>
  <si>
    <t xml:space="preserve">系统集成(含12U网络机柜、电源线、地插、PVC管槽、空开、配电箱、2.5平方电源线、六类网络线、六类水晶头等全部强弱电线材及配件、施工费等） </t>
    <phoneticPr fontId="3" type="noConversion"/>
  </si>
  <si>
    <t>批</t>
  </si>
  <si>
    <t>电视机</t>
    <phoneticPr fontId="3" type="noConversion"/>
  </si>
  <si>
    <t xml:space="preserve">海信LED50EC500U  </t>
    <phoneticPr fontId="3" type="noConversion"/>
  </si>
  <si>
    <t>台</t>
    <phoneticPr fontId="3" type="noConversion"/>
  </si>
  <si>
    <t>挂墙架子</t>
    <phoneticPr fontId="3" type="noConversion"/>
  </si>
  <si>
    <t>NBDF400伸缩旋转挂墙架子</t>
    <phoneticPr fontId="3" type="noConversion"/>
  </si>
  <si>
    <t>高清数据线</t>
    <phoneticPr fontId="3" type="noConversion"/>
  </si>
  <si>
    <t>绿联HDMI 10米</t>
    <phoneticPr fontId="3" type="noConversion"/>
  </si>
  <si>
    <t>根</t>
    <phoneticPr fontId="3" type="noConversion"/>
  </si>
  <si>
    <t>电脑</t>
    <phoneticPr fontId="3" type="noConversion"/>
  </si>
  <si>
    <t>机柜</t>
    <phoneticPr fontId="3" type="noConversion"/>
  </si>
  <si>
    <t>威龙1000MM*600MM*600MM</t>
    <phoneticPr fontId="3" type="noConversion"/>
  </si>
  <si>
    <t>大唐卫士8口10A通用</t>
    <phoneticPr fontId="3" type="noConversion"/>
  </si>
  <si>
    <t>个</t>
    <phoneticPr fontId="3" type="noConversion"/>
  </si>
  <si>
    <t>辅料</t>
    <phoneticPr fontId="3" type="noConversion"/>
  </si>
  <si>
    <t>含安装附件 、电源线、线槽网线等</t>
    <phoneticPr fontId="3" type="noConversion"/>
  </si>
  <si>
    <t>安装调试</t>
    <phoneticPr fontId="3" type="noConversion"/>
  </si>
  <si>
    <t>安装调试及税金</t>
    <phoneticPr fontId="3" type="noConversion"/>
  </si>
  <si>
    <t>项</t>
    <phoneticPr fontId="3" type="noConversion"/>
  </si>
  <si>
    <t>合计</t>
    <phoneticPr fontId="3" type="noConversion"/>
  </si>
  <si>
    <t xml:space="preserve">需要经过嘉兴考试院认可定制。桌子：人机语音和信息课程教室专用定做，桌面颜色定制，尺寸600*750*1200MM,桌面厚25MM三聚氰胺板，四面包边，防脱落效果，桌面有线洞，桌面后背有折叠隔断；按照语音考试要求排布。凳子:尺寸360*260*420MM，新款学生凳，方管结构，凳面为三聚氰胺板，公司标配蓝灰两种颜色，或定制其他颜色。                                     </t>
    <phoneticPr fontId="3" type="noConversion"/>
  </si>
  <si>
    <t>需要经过嘉兴考试院认可定制。讲台：尺寸2000*800*800MM；桌子材料采用SPCC优质冷轧钢板，框架厚度1.5MM，板材厚度1.2MM。先进的静电喷涂处理工艺，颜色为灰白色或订做其他色，左边为设备边柜，外形精美，环保防潮，安装简易，维护快捷，防火耐用 ；五轮电脑转椅。</t>
    <phoneticPr fontId="3" type="noConversion"/>
  </si>
  <si>
    <t>华为（HUAWEI）S5720-28TP-LI-AC交换机：传输速率 10/100/1000Mbps；背板带宽 336Gbps/3.024Tbps；包转发率 51Mbps/126Mbps；MAC地址表 16K；端口数量 30个；端口描述 24个10/100/1000Base-T以太网端口；2个复用10/100/1000Base-T以太网端口Combo；4个千兆SFP；堆叠功能 可堆叠；电源电压 交流供电；额定电压：100-240V AC，50-60Hz；最大电压：90-264V AC，47-63Hz；电源功率 22.1W；产品尺寸 442×220×43.6mm；环境标准 工作温度：0-1800m，0-45℃；1800-5000m，海拔每增加220米最高温度降低1℃；相对湿度：5%-95%（无凝露）；质保时间一年。签订合同时提供原厂商关于本项目的授权书及质保函原件。</t>
    <phoneticPr fontId="3" type="noConversion"/>
  </si>
  <si>
    <t>海云天英语口语评测软件（校园版） V5.8；在校评测服务：根据学校安排；学习数据报告：根据学校需求；题库更新服务：每年更新6-10套试卷；该系统主要功能为中考英语听说能力测试的日常训练和模拟考试。在供应商提交的纸质文本（海云天英语口语评测软件校园版功能列表、使用手册）的基础上，还需具备以下功能：（1）关于模拟考试功能。该系统应支持与嘉兴市正式考试版本相同界面、相同语音引擎的模拟考试功能，系统内置20套模拟考试考题，其中8套必须是嘉兴市教研室提供的样题。模拟考试支持按县市、学校、班级以及导入任意名单式的混排考试。支持全部模拟考试答卷云端存储及打包下载。（2）关于日常教学及训练。日常训练时，支持不同学生进行不同选题训练，即支持任意一套模拟考题或任意题型的选择。支持考生个别自行启动模拟考试系统进行模拟考试。（3）关于评分功能。应支持模拟考试后即时反馈前3种题型的成绩及延时（不超过1小时）反馈后2种题型的成绩，支持查看模拟考试机评情况。支持英语老师现场、临时、人工评分。支持（多次）考试后按班级、学校及县市返回成绩及对比分析、输出分析文档。支持生成向考生个人反馈的分题答题得分情况反馈单。（4）关于试题个性化订制。支持在20套模拟考题的基础上，再提供10套考题的免费制作入库（由采购方提供文本样题、相关语音mp3、评分标准，由供应商在10天内完成制作及导入）。支持各学校自行制作无限量的前3类训练题及标准答案的导入使用，以及后2类训练题的导入和人工评分。（5）关于服务。支持安装培训、技术支持、试题制作、模拟考试支持等服务。支持学校、学生在使用过程遇到的功能、性能等方面提出的改进、增加、协助等服务。全年日常咨询、答疑、远程协助及支持下一工作日上门服务。</t>
    <phoneticPr fontId="3" type="noConversion"/>
  </si>
  <si>
    <t>1.通过ADS虚拟化实现所有的计算机终端集中统一管理。2.无需安装任何硬件，终端连上网络就可以启动进入各种Windows桌面云环境。3.断网和服务端宕机，终端都可以使用，不影响正常上课教学。4.不管客户端是关机或开机状态，系统都可以统一给所有客户端进行软件安装、删除等维护工作，并能不影响已经开机的客户端的正常使用，客户端开机或重启后就能使用新装软件和系统。5.镜像库中的分区镜像可由任何系统调用，支持同一分区镜像供多个系统使用，达到分区共享目的，无论系统镜像如何变化，数据镜像可保持一致。（提供产品截图并加盖原厂公章）6.服务端以扇区流的方式，将创建的虚拟硬盘模板真实的部署到客户端，实现与系统无关性，多个系统只需要一次部署就完成。（提供产品截图并加盖原厂公章）7.支持按需和完全部署两种方式向客户端交付数据，均采用动态、实时、增量的原则，可以实现只部署系统分区或者数据分区。8.智能代理机制，实现负载均衡，保证部署效率和客户端的正常使用。9.部署过程中，根据管理策略自动修改IP地址和计算机名称。10.服务端可以识别并将差异化的信息保存在终端硬盘中，避免每次启动提示安装信息。11.客户端不需要对硬盘进行任何的操作，不需要分区和预装软件，连上服务端即可使用。（提供产品截图并加盖原厂公章）12.客户端不依赖网络和服务端可自我还原，支持分区每次、每天、每周、每月、手动等多种还原方式。（提供产品截图并加盖原厂公章）13.客户端启动界面提供管理接口，断网的情况下，管理员也可以更新系统和应用软件。14.系统引导选单显示开启与禁用，实现对当前不使用的系统进行屏蔽。15.支持硬盘剩余空间智能调配，满足多系统时硬盘容量不足的问题。16.支持包括3DMAX、autocad、maya2010以上等大型软件的运行。17.支持机房原有产品实现互通统一管理。</t>
    <phoneticPr fontId="3" type="noConversion"/>
  </si>
  <si>
    <t>骏仕 HP-E1C 主要参数：软件特性：考试系统识别 能和中考服务供应商考试系统软件进行集成，自动识别，自动调整耳机参数； 声卡驱动：XP、Win7系统免装驱动即可工作；音频特性：声卡设计 内置式独立声卡 发音单元 高保磁喇叭，直径40毫米 声道数 2声道（立体声） 频响范围：18-22,000Hz ；阻抗：32Ω； 额定灵敏度：100±3dB 以上； 额定功率：10mW 最大功率：20mW ；麦克风灵敏度：单指向性、近讲麦克风 -36dB±3dB 2cm灵敏度-39dB 20cm灵敏度-66dB； 电气特性：信噪比：≧60dB 总谐波失真：≦0.3% 声道串音：≦-45dB 工作电流：≦60mA 工作电压：USB 5V； 机械特性：插头：USB接口，可承受插头吊重500g在摇摆≥5000次情况下摇摆测试 线材：抗拉PVC线材，线材抗拉力5KG，线长2.2米 线控：有接通指示信号。耳罩设计：可以罩住完整耳廓、软性海绵；头梁设计：钢头带套管，弹压式可调节头梁垫，与头部接触部分有海绵垫 咪头海绵；具有降低本耳机使用考生的呼吸声、咳嗽声等干扰的咪头海绵。麦克风方向指示：明显的麦克风拾音方向指示（避免方向不对造成录音质量下降，确保考生成绩）。麦克风杆：旋转式麦克风杆，具有便于考生调节麦克风位置和指向的鹅颈管，19cm 以上；耳套：可更换PU皮耳套，黑色单层网布。其他特性：外观序列号：外观具有可见唯一标识：（可以实现在产品线上镭雕序列号）。签订合同时提供原厂商关于本项目的授权书及质保函原件。</t>
    <phoneticPr fontId="3" type="noConversion"/>
  </si>
  <si>
    <t>1.屏幕广播功能：支持教师机全屏广播及窗口广播，支持选定学生电脑进行屏幕广播, 支持电子教鞭演示，教师可对当前屏幕进行标注和讲解。支持教师端双屏显示，同时支持硬件加速减少网络内存损耗。广播期间可对画质进行自定义调节以增强广播流畅度。2.屏幕监控：支持同时监控最多3000个学生机高清缩略图，缩略图突显学生当前运行的程序或网站图标。教师可选择任意学生机进行一键截屏。3.白屏肃静：支持自定义选择学生机进行一键白屏肃静并自定义屏显图片和提示语。4.视频播放:能流畅广播所有软件，程序，文档的实时运行操作。同时可进行1080P高清、DVD、VCD等主流多媒体视频的广播。5.在线考试:支持开展监控模式下随堂测验/游戏型问答，考试时间可设定，随机试题，考试时应用及驱动限制；支持在线/离线试题编辑，可添加选择、判断、简答、论述等题型；支持考试测验客观试题自动评分并分析结果。6.语音教学:支持教师进行语音讲课，支持选定学生进行语音广播，学生与教师间可实时语音对话，支持群组语音对话，支持教师进行一键静音学生机。7.信息交流：教师可以群发信息/通知给全体学生，师生之间可以发送文字消息进行交流；支持讨论组创建。支持“敏感词”设定和警告。支持聊天记录/警告记录查看。8.一键协同浏览网页&amp;一键选取学生答题：教师可以与学生进行指定网址同步网页浏览。支持一键随机指定学生回答问题。9.作业收发：支持将教师机的任意格式的文件、应用程序、文件夹发送到学生机，可以在教师机和学生机间传递文件和文件夹。教师可以主动收取学生机指定目录的作业文件，也可以由学生自由提交文件夹或单个文件。10. 限制功能：自定义限制指定学生机网站访问(支持IP地址黑白名单、隐私访问功能的开启、安全索引等)、U盘驱动限制、打印机限制、运行程序限制(支持白名单/黑名单)等行为；11.一键远程控制及一键清屏：教师可以远程控制学生机（单个或多个），配合语音通讯功能对学生电脑进行远程操作指导。12.设备启动：机房统一开机。远程程序关闭、任务管理启动、登陆，重启，机房统一关机。13.班级列表：支持自动化班级列表导入，快速加载调用学生设备，支持基于设备名称/登陆名称/AD域名称班级列表。支持跨网段服务器端部署，其中服务器&amp;客户端部署模式最大支持1万台学生机，教师频道最多支持1600个。14.IT运维管理：支持计算机机房管理，管理员可对学生电脑进行批量设置，程序/文件的统一推送，软硬件资产清单查看，并可执行安装/更新/卸载/补丁更新等操作。管理员可执行远程登陆/运行命令/注册/调用记录文件/开启任务管理/查找删除文件。支持学生电脑使用行为记录大数据汇总分析。15.安全保障及监控:产品安全无漏洞，可抵御网络攻击、篡改、破解等恶意操作。提供产品截图并加盖原厂公章, 提供软件原厂制造厂商授权书及软件版权证明。</t>
    <phoneticPr fontId="3" type="noConversion"/>
  </si>
  <si>
    <t>大华DH-NVD0405DH-4K音视频采集接口：支持1路HDMI视频（音）频输入（最高支持1080P、60fps输入），并且支持将输入的视音频通过输出接口输出。HDMI输入、输出图像延时≤90ms。串行接口：支持2个标准232接口（1个DB9，1个RJ45），2个USB接口，1个485接口支持MPEG4/H.264/H.265/MJPEG标准网络视频流解码（以公安部检验报告为准）；可通过HDMI接口同时将4路接入的分辨率为3840 x2160的视频图像显示输出至4台分辨率为3840 x2160的显示终端上，输出分辨率3840x2160，1920x1080,1280x1024，1280x720，1024x768五档可调；支持64个通道同时解码；原厂三年质保函</t>
    <phoneticPr fontId="3" type="noConversion"/>
  </si>
  <si>
    <t>4路4K解码器</t>
    <phoneticPr fontId="1" type="noConversion"/>
  </si>
  <si>
    <t>联想电脑i5-6500（3.2GHz）/8G DDR4 2400/NVME 128G/1T 7200RPM/H110 Chip/R5 340 1GB/DVDRW/21"LED</t>
    <phoneticPr fontId="3" type="noConversion"/>
  </si>
  <si>
    <t>PDU</t>
    <phoneticPr fontId="1" type="noConversion"/>
  </si>
  <si>
    <t>商务项目</t>
    <phoneticPr fontId="3" type="noConversion"/>
  </si>
  <si>
    <t>商务要求</t>
    <phoneticPr fontId="3" type="noConversion"/>
  </si>
  <si>
    <t>重点要求</t>
    <phoneticPr fontId="3" type="noConversion"/>
  </si>
  <si>
    <t>品牌要求</t>
    <phoneticPr fontId="3" type="noConversion"/>
  </si>
  <si>
    <t>为了更好使用及稳定性考虑，询价单里面规格要求必须全部符合，不符合作废标处理；品牌型号不可变动，不一致作废标处理。</t>
    <phoneticPr fontId="3" type="noConversion"/>
  </si>
  <si>
    <t>报价要求</t>
    <phoneticPr fontId="3" type="noConversion"/>
  </si>
  <si>
    <t>报价包含一切费用，税费、运费、安装调试费以及一切不可预见性费用；</t>
    <phoneticPr fontId="3" type="noConversion"/>
  </si>
  <si>
    <t>供应商要求</t>
    <phoneticPr fontId="3" type="noConversion"/>
  </si>
  <si>
    <t>售后服务要求</t>
    <phoneticPr fontId="3" type="noConversion"/>
  </si>
  <si>
    <t xml:space="preserve">（1）现场安装和调试；（2）提供安装和调试所需的专用工具和辅助材料；（3）在项目现场就货物的使用、维护对使用单位人员进行培训或指导；（4）严格按照投标承诺和厂家保修条例进行保修(原厂质保原件)；（5）供应商接到采购单位的报修电话后须马上响应，维修服务人员应在1小时内到位，一般维修应在4小时内完毕,否则应免费提供备品备件供采购单位使用。 </t>
    <phoneticPr fontId="3" type="noConversion"/>
  </si>
  <si>
    <t>提供产品截图并加盖原厂公章；签订合同时提供原厂商关于本项目的授权书及质保函原件；</t>
    <phoneticPr fontId="3" type="noConversion"/>
  </si>
  <si>
    <t>（1）符合《政府采购法》要求符合政府采购法第二十二条规定的报价人资格条件；（2）具有独立的法人资格，较强的技术力量、经济实力和良好的财务状况、有经销或销售相关产品经验的企业；（3）必须遵守国家法律、法规，具有良好的信誉、商业道德及售后服务能力，没有发生重大经济纠纷及走私犯罪记录的 （4）提供的设备必须为全新、合法的原装现货，并符合《采购清单》中所规定的要求，达到国家质量检测标准或相关行业标准及具有生产厂家质量合格证的产品，并提供“三包”服务。（5）嘉兴市区本地化服务【注：投标时提供营业执照复印件加盖公章】；（6）安防三级资质证书加盖公章</t>
    <phoneticPr fontId="3" type="noConversion"/>
  </si>
  <si>
    <t>备注</t>
    <phoneticPr fontId="3" type="noConversion"/>
  </si>
  <si>
    <t>嘉兴国际商务区实验中学机房及门房监控配件在线询价单</t>
    <phoneticPr fontId="3" type="noConversion"/>
  </si>
</sst>
</file>

<file path=xl/styles.xml><?xml version="1.0" encoding="utf-8"?>
<styleSheet xmlns="http://schemas.openxmlformats.org/spreadsheetml/2006/main">
  <numFmts count="1">
    <numFmt numFmtId="176" formatCode="0.00_);[Red]\(0.00\)"/>
  </numFmts>
  <fonts count="8">
    <font>
      <sz val="11"/>
      <color theme="1"/>
      <name val="宋体"/>
      <family val="2"/>
      <charset val="134"/>
      <scheme val="minor"/>
    </font>
    <font>
      <sz val="9"/>
      <name val="宋体"/>
      <family val="2"/>
      <charset val="134"/>
      <scheme val="minor"/>
    </font>
    <font>
      <b/>
      <sz val="16"/>
      <color theme="1"/>
      <name val="宋体"/>
      <charset val="134"/>
      <scheme val="minor"/>
    </font>
    <font>
      <sz val="9"/>
      <name val="宋体"/>
      <charset val="134"/>
    </font>
    <font>
      <b/>
      <sz val="10"/>
      <name val="宋体"/>
      <charset val="134"/>
    </font>
    <font>
      <sz val="10"/>
      <color theme="1"/>
      <name val="宋体"/>
      <charset val="134"/>
    </font>
    <font>
      <sz val="10"/>
      <name val="宋体"/>
      <charset val="134"/>
    </font>
    <font>
      <b/>
      <sz val="11"/>
      <name val="宋体"/>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5" fillId="0" borderId="2" xfId="0" applyFont="1" applyBorder="1">
      <alignment vertical="center"/>
    </xf>
    <xf numFmtId="0" fontId="5"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lignment vertical="center"/>
    </xf>
    <xf numFmtId="0" fontId="2"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7"/>
  <sheetViews>
    <sheetView tabSelected="1" workbookViewId="0">
      <selection activeCell="F3" sqref="F3"/>
    </sheetView>
  </sheetViews>
  <sheetFormatPr defaultRowHeight="13.5"/>
  <cols>
    <col min="1" max="1" width="4.5" customWidth="1"/>
    <col min="2" max="2" width="11.375" customWidth="1"/>
    <col min="3" max="3" width="90" customWidth="1"/>
    <col min="4" max="4" width="5.75" customWidth="1"/>
    <col min="5" max="5" width="5.25" customWidth="1"/>
  </cols>
  <sheetData>
    <row r="1" spans="1:8" ht="20.25">
      <c r="A1" s="14" t="s">
        <v>64</v>
      </c>
      <c r="B1" s="14"/>
      <c r="C1" s="14"/>
      <c r="D1" s="14"/>
      <c r="E1" s="14"/>
      <c r="F1" s="14"/>
      <c r="G1" s="14"/>
    </row>
    <row r="2" spans="1:8">
      <c r="A2" s="1" t="s">
        <v>0</v>
      </c>
      <c r="B2" s="1" t="s">
        <v>1</v>
      </c>
      <c r="C2" s="1" t="s">
        <v>2</v>
      </c>
      <c r="D2" s="1" t="s">
        <v>3</v>
      </c>
      <c r="E2" s="1" t="s">
        <v>4</v>
      </c>
      <c r="F2" s="2" t="s">
        <v>5</v>
      </c>
      <c r="G2" s="2" t="s">
        <v>6</v>
      </c>
      <c r="H2" s="12" t="s">
        <v>63</v>
      </c>
    </row>
    <row r="3" spans="1:8" ht="40.5" customHeight="1">
      <c r="A3" s="3">
        <v>1</v>
      </c>
      <c r="B3" s="4" t="s">
        <v>7</v>
      </c>
      <c r="C3" s="5" t="s">
        <v>40</v>
      </c>
      <c r="D3" s="4">
        <v>45</v>
      </c>
      <c r="E3" s="4" t="s">
        <v>8</v>
      </c>
      <c r="F3" s="4"/>
      <c r="G3" s="4">
        <f>D3*F3</f>
        <v>0</v>
      </c>
      <c r="H3" s="13"/>
    </row>
    <row r="4" spans="1:8" ht="42" customHeight="1">
      <c r="A4" s="3">
        <v>2</v>
      </c>
      <c r="B4" s="4" t="s">
        <v>9</v>
      </c>
      <c r="C4" s="5" t="s">
        <v>41</v>
      </c>
      <c r="D4" s="4">
        <v>1</v>
      </c>
      <c r="E4" s="4" t="s">
        <v>8</v>
      </c>
      <c r="F4" s="4"/>
      <c r="G4" s="4">
        <f>D4*F4</f>
        <v>0</v>
      </c>
      <c r="H4" s="13"/>
    </row>
    <row r="5" spans="1:8" ht="75.75" customHeight="1">
      <c r="A5" s="3">
        <v>3</v>
      </c>
      <c r="B5" s="3" t="s">
        <v>10</v>
      </c>
      <c r="C5" s="5" t="s">
        <v>42</v>
      </c>
      <c r="D5" s="3">
        <v>2</v>
      </c>
      <c r="E5" s="3" t="s">
        <v>11</v>
      </c>
      <c r="F5" s="3"/>
      <c r="G5" s="3">
        <f t="shared" ref="G5:G19" si="0">D5*F5</f>
        <v>0</v>
      </c>
      <c r="H5" s="13"/>
    </row>
    <row r="6" spans="1:8" ht="135" customHeight="1">
      <c r="A6" s="3">
        <v>4</v>
      </c>
      <c r="B6" s="3" t="s">
        <v>12</v>
      </c>
      <c r="C6" s="5" t="s">
        <v>45</v>
      </c>
      <c r="D6" s="3">
        <v>46</v>
      </c>
      <c r="E6" s="3" t="s">
        <v>13</v>
      </c>
      <c r="F6" s="3"/>
      <c r="G6" s="3">
        <f t="shared" si="0"/>
        <v>0</v>
      </c>
      <c r="H6" s="13"/>
    </row>
    <row r="7" spans="1:8" ht="174.75" customHeight="1">
      <c r="A7" s="3">
        <v>5</v>
      </c>
      <c r="B7" s="3" t="s">
        <v>14</v>
      </c>
      <c r="C7" s="5" t="s">
        <v>43</v>
      </c>
      <c r="D7" s="3">
        <v>1</v>
      </c>
      <c r="E7" s="3" t="s">
        <v>8</v>
      </c>
      <c r="F7" s="3"/>
      <c r="G7" s="3">
        <f t="shared" si="0"/>
        <v>0</v>
      </c>
      <c r="H7" s="13"/>
    </row>
    <row r="8" spans="1:8" ht="174" customHeight="1">
      <c r="A8" s="3">
        <v>6</v>
      </c>
      <c r="B8" s="3" t="s">
        <v>15</v>
      </c>
      <c r="C8" s="5" t="s">
        <v>44</v>
      </c>
      <c r="D8" s="3">
        <v>1</v>
      </c>
      <c r="E8" s="3" t="s">
        <v>16</v>
      </c>
      <c r="F8" s="3"/>
      <c r="G8" s="3">
        <f t="shared" si="0"/>
        <v>0</v>
      </c>
      <c r="H8" s="13"/>
    </row>
    <row r="9" spans="1:8" ht="256.5" customHeight="1">
      <c r="A9" s="3">
        <v>7</v>
      </c>
      <c r="B9" s="3" t="s">
        <v>17</v>
      </c>
      <c r="C9" s="5" t="s">
        <v>46</v>
      </c>
      <c r="D9" s="3">
        <v>1</v>
      </c>
      <c r="E9" s="3" t="s">
        <v>16</v>
      </c>
      <c r="F9" s="3"/>
      <c r="G9" s="3">
        <f t="shared" si="0"/>
        <v>0</v>
      </c>
      <c r="H9" s="13"/>
    </row>
    <row r="10" spans="1:8" ht="30.75" customHeight="1">
      <c r="A10" s="3">
        <v>8</v>
      </c>
      <c r="B10" s="3" t="s">
        <v>18</v>
      </c>
      <c r="C10" s="5" t="s">
        <v>19</v>
      </c>
      <c r="D10" s="3">
        <v>1</v>
      </c>
      <c r="E10" s="3" t="s">
        <v>20</v>
      </c>
      <c r="F10" s="3"/>
      <c r="G10" s="3">
        <f t="shared" si="0"/>
        <v>0</v>
      </c>
      <c r="H10" s="13"/>
    </row>
    <row r="11" spans="1:8" ht="18" customHeight="1">
      <c r="A11" s="3">
        <v>9</v>
      </c>
      <c r="B11" s="6" t="s">
        <v>21</v>
      </c>
      <c r="C11" s="5" t="s">
        <v>22</v>
      </c>
      <c r="D11" s="6">
        <v>4</v>
      </c>
      <c r="E11" s="6" t="s">
        <v>23</v>
      </c>
      <c r="F11" s="7"/>
      <c r="G11" s="3">
        <f t="shared" si="0"/>
        <v>0</v>
      </c>
      <c r="H11" s="13"/>
    </row>
    <row r="12" spans="1:8" ht="21.75" customHeight="1">
      <c r="A12" s="3">
        <v>10</v>
      </c>
      <c r="B12" s="6" t="s">
        <v>24</v>
      </c>
      <c r="C12" s="5" t="s">
        <v>25</v>
      </c>
      <c r="D12" s="6">
        <v>4</v>
      </c>
      <c r="E12" s="6" t="s">
        <v>23</v>
      </c>
      <c r="F12" s="6"/>
      <c r="G12" s="3">
        <f t="shared" si="0"/>
        <v>0</v>
      </c>
      <c r="H12" s="13"/>
    </row>
    <row r="13" spans="1:8" ht="69" customHeight="1">
      <c r="A13" s="3">
        <v>11</v>
      </c>
      <c r="B13" s="3" t="s">
        <v>48</v>
      </c>
      <c r="C13" s="5" t="s">
        <v>47</v>
      </c>
      <c r="D13" s="6">
        <v>1</v>
      </c>
      <c r="E13" s="6" t="s">
        <v>23</v>
      </c>
      <c r="F13" s="6"/>
      <c r="G13" s="3">
        <f t="shared" si="0"/>
        <v>0</v>
      </c>
      <c r="H13" s="13"/>
    </row>
    <row r="14" spans="1:8">
      <c r="A14" s="3">
        <v>12</v>
      </c>
      <c r="B14" s="3" t="s">
        <v>26</v>
      </c>
      <c r="C14" s="5" t="s">
        <v>27</v>
      </c>
      <c r="D14" s="6">
        <v>4</v>
      </c>
      <c r="E14" s="6" t="s">
        <v>28</v>
      </c>
      <c r="F14" s="6"/>
      <c r="G14" s="3">
        <f t="shared" si="0"/>
        <v>0</v>
      </c>
      <c r="H14" s="13"/>
    </row>
    <row r="15" spans="1:8" ht="27" customHeight="1">
      <c r="A15" s="3">
        <v>13</v>
      </c>
      <c r="B15" s="3" t="s">
        <v>29</v>
      </c>
      <c r="C15" s="5" t="s">
        <v>49</v>
      </c>
      <c r="D15" s="7">
        <v>1</v>
      </c>
      <c r="E15" s="7" t="s">
        <v>8</v>
      </c>
      <c r="F15" s="7"/>
      <c r="G15" s="3">
        <f t="shared" si="0"/>
        <v>0</v>
      </c>
      <c r="H15" s="13"/>
    </row>
    <row r="16" spans="1:8" ht="24.75" customHeight="1">
      <c r="A16" s="3">
        <v>14</v>
      </c>
      <c r="B16" s="3" t="s">
        <v>30</v>
      </c>
      <c r="C16" s="5" t="s">
        <v>31</v>
      </c>
      <c r="D16" s="8">
        <v>1</v>
      </c>
      <c r="E16" s="9" t="s">
        <v>23</v>
      </c>
      <c r="F16" s="8"/>
      <c r="G16" s="3">
        <f t="shared" si="0"/>
        <v>0</v>
      </c>
      <c r="H16" s="13"/>
    </row>
    <row r="17" spans="1:8">
      <c r="A17" s="3">
        <v>15</v>
      </c>
      <c r="B17" s="3" t="s">
        <v>50</v>
      </c>
      <c r="C17" s="5" t="s">
        <v>32</v>
      </c>
      <c r="D17" s="8">
        <v>1</v>
      </c>
      <c r="E17" s="9" t="s">
        <v>33</v>
      </c>
      <c r="F17" s="8"/>
      <c r="G17" s="3">
        <f t="shared" si="0"/>
        <v>0</v>
      </c>
      <c r="H17" s="13"/>
    </row>
    <row r="18" spans="1:8" ht="21.75" customHeight="1">
      <c r="A18" s="3">
        <v>16</v>
      </c>
      <c r="B18" s="3" t="s">
        <v>34</v>
      </c>
      <c r="C18" s="5" t="s">
        <v>35</v>
      </c>
      <c r="D18" s="7">
        <v>1</v>
      </c>
      <c r="E18" s="7" t="s">
        <v>20</v>
      </c>
      <c r="F18" s="7"/>
      <c r="G18" s="3">
        <f t="shared" si="0"/>
        <v>0</v>
      </c>
      <c r="H18" s="13"/>
    </row>
    <row r="19" spans="1:8">
      <c r="A19" s="3">
        <v>17</v>
      </c>
      <c r="B19" s="3" t="s">
        <v>36</v>
      </c>
      <c r="C19" s="5" t="s">
        <v>37</v>
      </c>
      <c r="D19" s="3">
        <v>1</v>
      </c>
      <c r="E19" s="7" t="s">
        <v>38</v>
      </c>
      <c r="F19" s="7"/>
      <c r="G19" s="3">
        <f t="shared" si="0"/>
        <v>0</v>
      </c>
      <c r="H19" s="13"/>
    </row>
    <row r="20" spans="1:8" ht="20.25" customHeight="1">
      <c r="A20" s="10" t="s">
        <v>39</v>
      </c>
      <c r="B20" s="10"/>
      <c r="C20" s="10"/>
      <c r="D20" s="10"/>
      <c r="E20" s="10"/>
      <c r="F20" s="10"/>
      <c r="G20" s="11">
        <f>SUM(G3:G19)</f>
        <v>0</v>
      </c>
      <c r="H20" s="13"/>
    </row>
    <row r="22" spans="1:8" ht="30" customHeight="1">
      <c r="A22" s="4"/>
      <c r="B22" s="4" t="s">
        <v>51</v>
      </c>
      <c r="C22" s="5" t="s">
        <v>52</v>
      </c>
      <c r="D22" s="4"/>
      <c r="E22" s="4"/>
      <c r="F22" s="5"/>
      <c r="G22" s="4"/>
      <c r="H22" s="4"/>
    </row>
    <row r="23" spans="1:8" ht="30" customHeight="1">
      <c r="A23" s="4">
        <v>1</v>
      </c>
      <c r="B23" s="4" t="s">
        <v>53</v>
      </c>
      <c r="C23" s="15" t="s">
        <v>61</v>
      </c>
      <c r="D23" s="16"/>
      <c r="E23" s="16"/>
      <c r="F23" s="16"/>
      <c r="G23" s="16"/>
      <c r="H23" s="17"/>
    </row>
    <row r="24" spans="1:8" ht="30" customHeight="1">
      <c r="A24" s="4">
        <v>2</v>
      </c>
      <c r="B24" s="4" t="s">
        <v>54</v>
      </c>
      <c r="C24" s="15" t="s">
        <v>55</v>
      </c>
      <c r="D24" s="16"/>
      <c r="E24" s="16"/>
      <c r="F24" s="16"/>
      <c r="G24" s="16"/>
      <c r="H24" s="17"/>
    </row>
    <row r="25" spans="1:8" ht="30" customHeight="1">
      <c r="A25" s="4">
        <v>3</v>
      </c>
      <c r="B25" s="4" t="s">
        <v>56</v>
      </c>
      <c r="C25" s="15" t="s">
        <v>57</v>
      </c>
      <c r="D25" s="16"/>
      <c r="E25" s="16"/>
      <c r="F25" s="16"/>
      <c r="G25" s="16"/>
      <c r="H25" s="17"/>
    </row>
    <row r="26" spans="1:8" ht="51" customHeight="1">
      <c r="A26" s="4">
        <v>4</v>
      </c>
      <c r="B26" s="4" t="s">
        <v>58</v>
      </c>
      <c r="C26" s="15" t="s">
        <v>62</v>
      </c>
      <c r="D26" s="16"/>
      <c r="E26" s="16"/>
      <c r="F26" s="16"/>
      <c r="G26" s="16"/>
      <c r="H26" s="17"/>
    </row>
    <row r="27" spans="1:8" ht="39" customHeight="1">
      <c r="A27" s="4">
        <v>5</v>
      </c>
      <c r="B27" s="4" t="s">
        <v>59</v>
      </c>
      <c r="C27" s="15" t="s">
        <v>60</v>
      </c>
      <c r="D27" s="16"/>
      <c r="E27" s="16"/>
      <c r="F27" s="16"/>
      <c r="G27" s="16"/>
      <c r="H27" s="17"/>
    </row>
  </sheetData>
  <mergeCells count="6">
    <mergeCell ref="C27:H27"/>
    <mergeCell ref="A1:G1"/>
    <mergeCell ref="C23:H23"/>
    <mergeCell ref="C24:H24"/>
    <mergeCell ref="C25:H25"/>
    <mergeCell ref="C26:H26"/>
  </mergeCells>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2018-07-14T02:12:28Z</dcterms:modified>
</cp:coreProperties>
</file>