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Sheet1" sheetId="1" r:id="rId1"/>
  </sheets>
  <calcPr calcId="124519" concurrentCalc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" i="1"/>
  <c r="G11"/>
  <c r="G3"/>
  <c r="G4"/>
  <c r="G5"/>
  <c r="G7"/>
  <c r="G8"/>
</calcChain>
</file>

<file path=xl/sharedStrings.xml><?xml version="1.0" encoding="utf-8"?>
<sst xmlns="http://schemas.openxmlformats.org/spreadsheetml/2006/main" count="28" uniqueCount="28">
  <si>
    <t>编号</t>
  </si>
  <si>
    <t>产品</t>
  </si>
  <si>
    <t>描述</t>
  </si>
  <si>
    <t>数量</t>
  </si>
  <si>
    <t>228-4418</t>
  </si>
  <si>
    <t>VEX IQ机器人齿轮减速套装</t>
  </si>
  <si>
    <t>VEX IQ机器人齿轮套装</t>
  </si>
  <si>
    <t>包含：
齿条×8 36齿冠齿轮×4
12齿齿轮×10 直线滑块×4
36齿齿轮×10 蜗杆蜗轮×2
60齿齿轮×6 蜗轮蜗杆支架×6</t>
  </si>
  <si>
    <t>VEX IQ机器人长轴类套装</t>
  </si>
  <si>
    <t>包含：
9cm×2 10cm×2 11cm*2  12cm*2
14cm*1 16cm*1 18cm*1 20cm*1 22cm*1 24cm*1</t>
  </si>
  <si>
    <t>228-2550</t>
  </si>
  <si>
    <t>VEX IQ 挑战赛场地围板及地板</t>
  </si>
  <si>
    <t>包含：
地板×32 围板×20
墙角围板×4</t>
  </si>
  <si>
    <t>05-404-1</t>
  </si>
  <si>
    <t>教学支持</t>
    <phoneticPr fontId="6" type="noConversion"/>
  </si>
  <si>
    <t>竞赛服务</t>
    <phoneticPr fontId="6" type="noConversion"/>
  </si>
  <si>
    <t>VEX-IQ机器人采购清单</t>
    <phoneticPr fontId="2" type="noConversion"/>
  </si>
  <si>
    <t>安装并维护10台电脑EasyC V5.0软件的使用</t>
    <phoneticPr fontId="6" type="noConversion"/>
  </si>
  <si>
    <t>EasyC V5.0软件</t>
  </si>
  <si>
    <t>照片</t>
    <phoneticPr fontId="2" type="noConversion"/>
  </si>
  <si>
    <t>VEX IQ 比赛场地完整附件(天圆地方)</t>
    <phoneticPr fontId="2" type="noConversion"/>
  </si>
  <si>
    <t>标准国际赛竞赛道具</t>
    <phoneticPr fontId="2" type="noConversion"/>
  </si>
  <si>
    <t>228-4420</t>
    <phoneticPr fontId="2" type="noConversion"/>
  </si>
  <si>
    <t>228-2532</t>
    <phoneticPr fontId="2" type="noConversion"/>
  </si>
  <si>
    <t>轴销*9  轴销钉*9   18锥齿轮*20  差速器*2  双倍宽，2*2双偏置角连接器*8</t>
    <phoneticPr fontId="2" type="noConversion"/>
  </si>
  <si>
    <t>参考单价</t>
    <phoneticPr fontId="2" type="noConversion"/>
  </si>
  <si>
    <t>协助组队、竞赛集训、竞赛机型设计与改进。</t>
    <phoneticPr fontId="6" type="noConversion"/>
  </si>
  <si>
    <t>要求提供本地教学服务。</t>
    <phoneticPr fontId="6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</si>
</sst>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等线"/>
      <family val="2"/>
      <charset val="134"/>
      <scheme val="minor"/>
    </font>
    <font>
      <b/>
      <sz val="12"/>
      <color theme="1"/>
      <name val="仿宋_GB2312"/>
      <charset val="134"/>
    </font>
    <font>
      <sz val="9"/>
      <name val="等线"/>
      <family val="2"/>
      <charset val="134"/>
      <scheme val="minor"/>
    </font>
    <font>
      <sz val="10"/>
      <color theme="1"/>
      <name val="宋体"/>
      <family val="3"/>
      <charset val="134"/>
    </font>
    <font>
      <b/>
      <sz val="10"/>
      <color theme="1"/>
      <name val="Times New Roman"/>
      <family val="1"/>
    </font>
    <font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justify" wrapText="1"/>
    </xf>
    <xf numFmtId="0" fontId="5" fillId="0" borderId="2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7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70447</xdr:colOff>
      <xdr:row>7</xdr:row>
      <xdr:rowOff>85725</xdr:rowOff>
    </xdr:from>
    <xdr:to>
      <xdr:col>5</xdr:col>
      <xdr:colOff>2628017</xdr:colOff>
      <xdr:row>7</xdr:row>
      <xdr:rowOff>1809155</xdr:rowOff>
    </xdr:to>
    <xdr:pic>
      <xdr:nvPicPr>
        <xdr:cNvPr id="10" name="图片 9">
          <a:extLst>
            <a:ext uri="{FF2B5EF4-FFF2-40B4-BE49-F238E27FC236}">
              <a16:creationId xmlns="" xmlns:a16="http://schemas.microsoft.com/office/drawing/2014/main" id="{670574DD-2F48-468A-83A0-565355650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14247" y="22031325"/>
          <a:ext cx="2557570" cy="1723430"/>
        </a:xfrm>
        <a:prstGeom prst="rect">
          <a:avLst/>
        </a:prstGeom>
      </xdr:spPr>
    </xdr:pic>
    <xdr:clientData/>
  </xdr:twoCellAnchor>
  <xdr:twoCellAnchor editAs="oneCell">
    <xdr:from>
      <xdr:col>5</xdr:col>
      <xdr:colOff>114300</xdr:colOff>
      <xdr:row>7</xdr:row>
      <xdr:rowOff>0</xdr:rowOff>
    </xdr:from>
    <xdr:to>
      <xdr:col>5</xdr:col>
      <xdr:colOff>981075</xdr:colOff>
      <xdr:row>7</xdr:row>
      <xdr:rowOff>866775</xdr:rowOff>
    </xdr:to>
    <xdr:pic>
      <xdr:nvPicPr>
        <xdr:cNvPr id="14" name="图片 13">
          <a:extLst>
            <a:ext uri="{FF2B5EF4-FFF2-40B4-BE49-F238E27FC236}">
              <a16:creationId xmlns="" xmlns:a16="http://schemas.microsoft.com/office/drawing/2014/main" id="{8DA9D11C-760D-407E-9A02-D175E8D89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58100" y="12648246"/>
          <a:ext cx="866775" cy="866775"/>
        </a:xfrm>
        <a:prstGeom prst="rect">
          <a:avLst/>
        </a:prstGeom>
      </xdr:spPr>
    </xdr:pic>
    <xdr:clientData/>
  </xdr:twoCellAnchor>
  <xdr:twoCellAnchor editAs="oneCell">
    <xdr:from>
      <xdr:col>5</xdr:col>
      <xdr:colOff>819149</xdr:colOff>
      <xdr:row>7</xdr:row>
      <xdr:rowOff>0</xdr:rowOff>
    </xdr:from>
    <xdr:to>
      <xdr:col>5</xdr:col>
      <xdr:colOff>1704974</xdr:colOff>
      <xdr:row>7</xdr:row>
      <xdr:rowOff>885825</xdr:rowOff>
    </xdr:to>
    <xdr:pic>
      <xdr:nvPicPr>
        <xdr:cNvPr id="2" name="图片 1">
          <a:extLst>
            <a:ext uri="{FF2B5EF4-FFF2-40B4-BE49-F238E27FC236}">
              <a16:creationId xmlns="" xmlns:a16="http://schemas.microsoft.com/office/drawing/2014/main" id="{C01F1F42-8B3A-492F-BA90-C3E0E453C5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62949" y="11849099"/>
          <a:ext cx="885825" cy="885825"/>
        </a:xfrm>
        <a:prstGeom prst="rect">
          <a:avLst/>
        </a:prstGeom>
      </xdr:spPr>
    </xdr:pic>
    <xdr:clientData/>
  </xdr:twoCellAnchor>
  <xdr:twoCellAnchor editAs="oneCell">
    <xdr:from>
      <xdr:col>5</xdr:col>
      <xdr:colOff>1627822</xdr:colOff>
      <xdr:row>7</xdr:row>
      <xdr:rowOff>0</xdr:rowOff>
    </xdr:from>
    <xdr:to>
      <xdr:col>5</xdr:col>
      <xdr:colOff>2436495</xdr:colOff>
      <xdr:row>7</xdr:row>
      <xdr:rowOff>808673</xdr:rowOff>
    </xdr:to>
    <xdr:pic>
      <xdr:nvPicPr>
        <xdr:cNvPr id="3" name="图片 2">
          <a:extLst>
            <a:ext uri="{FF2B5EF4-FFF2-40B4-BE49-F238E27FC236}">
              <a16:creationId xmlns="" xmlns:a16="http://schemas.microsoft.com/office/drawing/2014/main" id="{D3BECCF6-5492-4644-8AEB-C66B17EA5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flipH="1">
          <a:off x="9171622" y="12592049"/>
          <a:ext cx="808673" cy="808673"/>
        </a:xfrm>
        <a:prstGeom prst="rect">
          <a:avLst/>
        </a:prstGeom>
      </xdr:spPr>
    </xdr:pic>
    <xdr:clientData/>
  </xdr:twoCellAnchor>
  <xdr:twoCellAnchor editAs="oneCell">
    <xdr:from>
      <xdr:col>5</xdr:col>
      <xdr:colOff>400051</xdr:colOff>
      <xdr:row>5</xdr:row>
      <xdr:rowOff>28575</xdr:rowOff>
    </xdr:from>
    <xdr:to>
      <xdr:col>5</xdr:col>
      <xdr:colOff>2466975</xdr:colOff>
      <xdr:row>5</xdr:row>
      <xdr:rowOff>1333500</xdr:rowOff>
    </xdr:to>
    <xdr:pic>
      <xdr:nvPicPr>
        <xdr:cNvPr id="13" name="图片 12" descr="VEX IQ Challenge Full Field Perimeter &amp; Tiles">
          <a:extLst>
            <a:ext uri="{FF2B5EF4-FFF2-40B4-BE49-F238E27FC236}">
              <a16:creationId xmlns="" xmlns:a16="http://schemas.microsoft.com/office/drawing/2014/main" id="{2368614D-F57F-46E3-8FB2-DC6608111FD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" t="15596" r="458" b="21560"/>
        <a:stretch/>
      </xdr:blipFill>
      <xdr:spPr bwMode="auto">
        <a:xfrm>
          <a:off x="7943851" y="11277600"/>
          <a:ext cx="2066924" cy="13049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6</xdr:row>
      <xdr:rowOff>62540</xdr:rowOff>
    </xdr:from>
    <xdr:to>
      <xdr:col>6</xdr:col>
      <xdr:colOff>19050</xdr:colOff>
      <xdr:row>6</xdr:row>
      <xdr:rowOff>1257300</xdr:rowOff>
    </xdr:to>
    <xdr:pic>
      <xdr:nvPicPr>
        <xdr:cNvPr id="15" name="图片 14" descr="VIQC Squared Away - Full Field &amp; Game Element Kit">
          <a:extLst>
            <a:ext uri="{FF2B5EF4-FFF2-40B4-BE49-F238E27FC236}">
              <a16:creationId xmlns="" xmlns:a16="http://schemas.microsoft.com/office/drawing/2014/main" id="{56B7609C-AC2E-4C22-8A4E-E246BD53F7D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25298" r="595" b="30952"/>
        <a:stretch/>
      </xdr:blipFill>
      <xdr:spPr bwMode="auto">
        <a:xfrm>
          <a:off x="7562850" y="12654590"/>
          <a:ext cx="2714625" cy="11947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466725</xdr:colOff>
      <xdr:row>4</xdr:row>
      <xdr:rowOff>95250</xdr:rowOff>
    </xdr:from>
    <xdr:to>
      <xdr:col>5</xdr:col>
      <xdr:colOff>1914525</xdr:colOff>
      <xdr:row>4</xdr:row>
      <xdr:rowOff>1543050</xdr:rowOff>
    </xdr:to>
    <xdr:pic>
      <xdr:nvPicPr>
        <xdr:cNvPr id="17" name="图片 16" descr="https://www.vexrobotics.com/media/catalog/product/cache/1/image/9df78eab33525d08d6e5fb8d27136e95/2/2/228-4420_1.jpg">
          <a:extLst>
            <a:ext uri="{FF2B5EF4-FFF2-40B4-BE49-F238E27FC236}">
              <a16:creationId xmlns="" xmlns:a16="http://schemas.microsoft.com/office/drawing/2014/main" id="{EF7FE977-F115-4361-9477-E3FDF0854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10201275"/>
          <a:ext cx="1447800" cy="1447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238125</xdr:colOff>
      <xdr:row>3</xdr:row>
      <xdr:rowOff>85725</xdr:rowOff>
    </xdr:from>
    <xdr:to>
      <xdr:col>5</xdr:col>
      <xdr:colOff>1800224</xdr:colOff>
      <xdr:row>3</xdr:row>
      <xdr:rowOff>1647824</xdr:rowOff>
    </xdr:to>
    <xdr:pic>
      <xdr:nvPicPr>
        <xdr:cNvPr id="19" name="图片 18" descr="Gear Add-On Kit">
          <a:extLst>
            <a:ext uri="{FF2B5EF4-FFF2-40B4-BE49-F238E27FC236}">
              <a16:creationId xmlns="" xmlns:a16="http://schemas.microsoft.com/office/drawing/2014/main" id="{C8B902B0-97BB-456F-9867-1C798A825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2924175"/>
          <a:ext cx="1562099" cy="156209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142874</xdr:colOff>
      <xdr:row>2</xdr:row>
      <xdr:rowOff>104774</xdr:rowOff>
    </xdr:from>
    <xdr:to>
      <xdr:col>5</xdr:col>
      <xdr:colOff>1962149</xdr:colOff>
      <xdr:row>2</xdr:row>
      <xdr:rowOff>1924049</xdr:rowOff>
    </xdr:to>
    <xdr:pic>
      <xdr:nvPicPr>
        <xdr:cNvPr id="20" name="图片 19" descr="Differential &amp; Bevel Gear Pack (Base / 228-4418)">
          <a:extLst>
            <a:ext uri="{FF2B5EF4-FFF2-40B4-BE49-F238E27FC236}">
              <a16:creationId xmlns="" xmlns:a16="http://schemas.microsoft.com/office/drawing/2014/main" id="{5B26AD73-1902-4643-8DAC-B86F30AFE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4" y="990599"/>
          <a:ext cx="1819275" cy="1819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activeCell="D13" sqref="D13"/>
    </sheetView>
  </sheetViews>
  <sheetFormatPr defaultRowHeight="13.5"/>
  <cols>
    <col min="2" max="2" width="27" customWidth="1"/>
    <col min="3" max="3" width="39.625" customWidth="1"/>
    <col min="5" max="5" width="14.375" customWidth="1"/>
    <col min="6" max="6" width="35.625" customWidth="1"/>
  </cols>
  <sheetData>
    <row r="1" spans="1:7" ht="44.25" customHeight="1">
      <c r="A1" s="15" t="s">
        <v>16</v>
      </c>
      <c r="B1" s="15"/>
      <c r="C1" s="15"/>
      <c r="D1" s="15"/>
      <c r="E1" s="15"/>
      <c r="F1" s="15"/>
    </row>
    <row r="2" spans="1:7" ht="25.5" customHeight="1">
      <c r="A2" s="1" t="s">
        <v>0</v>
      </c>
      <c r="B2" s="1" t="s">
        <v>1</v>
      </c>
      <c r="C2" s="1" t="s">
        <v>2</v>
      </c>
      <c r="D2" s="1" t="s">
        <v>3</v>
      </c>
      <c r="E2" s="13" t="s">
        <v>25</v>
      </c>
      <c r="F2" s="13" t="s">
        <v>19</v>
      </c>
    </row>
    <row r="3" spans="1:7" ht="153.75" customHeight="1">
      <c r="A3" s="5" t="s">
        <v>4</v>
      </c>
      <c r="B3" s="6" t="s">
        <v>5</v>
      </c>
      <c r="C3" s="6" t="s">
        <v>24</v>
      </c>
      <c r="D3" s="7">
        <v>5</v>
      </c>
      <c r="E3" s="14">
        <v>200</v>
      </c>
      <c r="F3" s="14"/>
      <c r="G3">
        <f t="shared" ref="G3:G8" si="0">D3*E3</f>
        <v>1000</v>
      </c>
    </row>
    <row r="4" spans="1:7" ht="131.25" customHeight="1">
      <c r="A4" s="2" t="s">
        <v>23</v>
      </c>
      <c r="B4" s="8" t="s">
        <v>6</v>
      </c>
      <c r="C4" s="4" t="s">
        <v>7</v>
      </c>
      <c r="D4" s="3">
        <v>6</v>
      </c>
      <c r="E4" s="14">
        <v>250</v>
      </c>
      <c r="F4" s="14"/>
      <c r="G4">
        <f t="shared" si="0"/>
        <v>1500</v>
      </c>
    </row>
    <row r="5" spans="1:7" ht="123.75" customHeight="1">
      <c r="A5" s="9" t="s">
        <v>22</v>
      </c>
      <c r="B5" s="10" t="s">
        <v>8</v>
      </c>
      <c r="C5" s="11" t="s">
        <v>9</v>
      </c>
      <c r="D5" s="3">
        <v>8</v>
      </c>
      <c r="E5" s="14">
        <v>250</v>
      </c>
      <c r="F5" s="14"/>
      <c r="G5">
        <f t="shared" si="0"/>
        <v>2000</v>
      </c>
    </row>
    <row r="6" spans="1:7" ht="105.75" customHeight="1">
      <c r="A6" s="2" t="s">
        <v>10</v>
      </c>
      <c r="B6" s="4" t="s">
        <v>11</v>
      </c>
      <c r="C6" s="4" t="s">
        <v>12</v>
      </c>
      <c r="D6" s="3">
        <v>2</v>
      </c>
      <c r="E6" s="14">
        <v>2850</v>
      </c>
      <c r="F6" s="14"/>
      <c r="G6">
        <f t="shared" si="0"/>
        <v>5700</v>
      </c>
    </row>
    <row r="7" spans="1:7" ht="102" customHeight="1">
      <c r="A7" s="2" t="s">
        <v>13</v>
      </c>
      <c r="B7" s="4" t="s">
        <v>20</v>
      </c>
      <c r="C7" s="4" t="s">
        <v>21</v>
      </c>
      <c r="D7" s="3">
        <v>2</v>
      </c>
      <c r="E7" s="14">
        <v>2000</v>
      </c>
      <c r="F7" s="14"/>
      <c r="G7">
        <f t="shared" si="0"/>
        <v>4000</v>
      </c>
    </row>
    <row r="8" spans="1:7" ht="145.5" customHeight="1">
      <c r="A8" s="2"/>
      <c r="B8" t="s">
        <v>18</v>
      </c>
      <c r="C8" s="12" t="s">
        <v>17</v>
      </c>
      <c r="D8" s="3">
        <v>10</v>
      </c>
      <c r="E8" s="14">
        <v>980</v>
      </c>
      <c r="F8" s="14"/>
      <c r="G8">
        <f t="shared" si="0"/>
        <v>9800</v>
      </c>
    </row>
    <row r="9" spans="1:7" ht="24" customHeight="1">
      <c r="A9" s="2"/>
      <c r="B9" s="4" t="s">
        <v>14</v>
      </c>
      <c r="C9" s="4" t="s">
        <v>27</v>
      </c>
      <c r="D9" s="3"/>
      <c r="E9" s="14"/>
      <c r="F9" s="14"/>
    </row>
    <row r="10" spans="1:7" ht="27.75" customHeight="1">
      <c r="A10" s="2"/>
      <c r="B10" s="4" t="s">
        <v>15</v>
      </c>
      <c r="C10" s="4" t="s">
        <v>26</v>
      </c>
      <c r="D10" s="3"/>
      <c r="E10" s="14"/>
      <c r="F10" s="14"/>
    </row>
    <row r="11" spans="1:7">
      <c r="G11">
        <f>SUM(G3:G10)</f>
        <v>24000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2019-06-14T05:49:35Z</dcterms:created>
  <dcterms:modified xsi:type="dcterms:W3CDTF">2019-07-17T02:28:13Z</dcterms:modified>
</cp:coreProperties>
</file>