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s>
  <definedNames>
    <definedName name="_GoBack" localSheetId="0">Sheet1!#REF!</definedName>
  </definedNames>
  <calcPr calcId="125725" concurrentCalc="0"/>
</workbook>
</file>

<file path=xl/calcChain.xml><?xml version="1.0" encoding="utf-8"?>
<calcChain xmlns="http://schemas.openxmlformats.org/spreadsheetml/2006/main">
  <c r="G4" i="1"/>
  <c r="G6"/>
  <c r="G7"/>
</calcChain>
</file>

<file path=xl/sharedStrings.xml><?xml version="1.0" encoding="utf-8"?>
<sst xmlns="http://schemas.openxmlformats.org/spreadsheetml/2006/main" count="26" uniqueCount="24">
  <si>
    <t>序号</t>
  </si>
  <si>
    <t>设备名称</t>
  </si>
  <si>
    <t>品牌/型号</t>
  </si>
  <si>
    <t>设备配置</t>
  </si>
  <si>
    <t>数量</t>
  </si>
  <si>
    <t>超融合软件</t>
  </si>
  <si>
    <t>签名验证服务器</t>
  </si>
  <si>
    <t>交换机</t>
  </si>
  <si>
    <t>单位</t>
    <phoneticPr fontId="1" type="noConversion"/>
  </si>
  <si>
    <t>套</t>
  </si>
  <si>
    <t>台</t>
  </si>
  <si>
    <t>控制总价</t>
    <phoneticPr fontId="1" type="noConversion"/>
  </si>
  <si>
    <t>单价</t>
    <phoneticPr fontId="1" type="noConversion"/>
  </si>
  <si>
    <t>软硬一体化设备，支持专用的硬件加速引擎
1、 无缝兼容宁波市财政局现有第三方CA证书的应用，投标时提供证明材料。
2、 与现有宁波市财政局电子票据系统中心端的格尔签名验证服务器互联互通，投标书提供证明材料。
3、 支持《信息安全技术SM2密码算法加密签名消息语法规范》（GB/T35275-2017）。
4、 可扩展支持“量子密码”在签名验证服务器的安全应用。
5、 客户端签名控件/插件产品支持IE、360、Chrome、Firefox等客户端所有浏览器
处理签名请求≥2500次/秒、可处理验证请求≥3500次/秒
1、 标准19“1U机架式X86服务器，支持热插拔硬盘，支持SSD和企业级机械硬盘；
2、 内存≥4GB,NIC≥4*1GbE。
支持IPv6及其相关资质，投标时提供Ipv6支持证明材料
系统设置专用网络接口管理系统，系统关闭所有不需要的服务和端口（如FTP、SSH等），只保留服务端口，避免外界的攻击
支持原文数据签名、文件签名、哈希后签名及PKCS＃7等格式签名数据的验证
支持黑名单验证方式以及OCSP验证方式。
客户端提供C开发API，Java开发API，方便应用的调用
通过标准的syslog方式将用户日志发送到指定服务器
系统具有备份和恢复功能，对于系统的数据和配置进行加密完全备份，能够快速恢复。
支持统一签名服务内使用多张不同证书签名（如RSA和SM2算法证书）
支持RSA、SHA1、SHA256、SM2、SM3等算法，支持国际和国密算法非对称算法加解密
1、 系统支持双机热备，保证系统的高可用性；
2、 支持多主机跨网络数据同步机制：签名验证服务器本地及灾备环境的数据同步。
1、 具有签名数据验证功能、证书验证功能、数字签名功能、动态黑名单功能、多证书链功能、获取证书信息功能、日志发送功能等；
2、 系统所有管理操作均采用WEB方式，操作简单方便
产品具有《商用密码产品型号证书》、《计算机信息系统安全专用产品销售许可证》，名称需对应为“签名验证服务器”类型。
1、原厂3年硬件保修及软件升级服务
2、原厂提供安装调试服务，并完成与票据系统对接工作
3、标方在本地设立备件库，需具有原厂认证的工程师</t>
    <phoneticPr fontId="1" type="noConversion"/>
  </si>
  <si>
    <t>格尔1000</t>
    <phoneticPr fontId="1" type="noConversion"/>
  </si>
  <si>
    <t>H3C Ls6520-16s-si</t>
    <phoneticPr fontId="1" type="noConversion"/>
  </si>
  <si>
    <t>合计</t>
    <phoneticPr fontId="1" type="noConversion"/>
  </si>
  <si>
    <t>奉化区溪口医院电子票据清单</t>
    <phoneticPr fontId="1" type="noConversion"/>
  </si>
  <si>
    <t>支持纳管第三方主流虚拟化平台，提供对VMware平台上的虚拟机进行管理, 可在云管平台上直接编辑VMware的虚拟机配置，支持编辑其虚拟机的vCPU、内存、磁盘、网络等。
★云计算管理平台，和底层资源池部分的（计算虚拟化、存储虚拟化、网络虚拟化）均为同一厂商品牌提供，并可以支持扩展同一品牌的网络功能虚拟化、虚拟应用防火墙、虚拟应用负载均衡等功能组件，以保障平台的扩展性和兼容性（需提供通过序列号方式扩展产品功能的截图，）
★每台服务器都能够提供给计算、存储、网络资源，且能够在同一管理平台下实现集中式的管理和运维，无需在多个管理平台软件之间切换即可实现虚拟机、虚拟存储、虚拟网络等资源等分配、回收、利用率监控，简化运维管理。
不需要外置SAN存储，存储系统为分布式Server SAN架构，同一节点内计算存储融合，可配置2副本或3副本，满足不同可靠性要求的业务场景。
★采用分布式管理架构，去中心化，管理平台不依赖于某一个虚拟机或物理机部署，采用分布式架构保障平台更可靠
支持并配置动态资源扩展功能，系统将自动评估虚拟机的性能，当虚拟机性能不足时自动为虚拟机添加CPU和内存资源，确保业务持续高效运行
★按服务器物理CPU数量及虚拟化管理端软件方式进行软件授权,本次项目提供6个CPU授权。
虚拟化内核基于KVM底层开发
配置虚拟机卡死及蓝屏的检测功能并实现自动重启，无需人工干预。
★支持平台中的集群资源环境一键检测，对硬件健康、平台底层的虚拟化的运行状态和配置，进行多个维度进行检查，提供快速定位问题功能，确保系统最佳状态。
配置在线的带存储的虚拟机迁移功能，可以在不停机状态下和非共享存储的环境中，实现虚拟机在集群内的不同物理机上迁移，保障业务连续性
配置虚拟机的HA功能。当物理服务器发生故障时，该物理服务器上的所有虚拟机，可以实现在集群之内的其它物理服务器上重新启动，保障业务连续性。
★配置无代理跨物理主机的虚拟机USB映射，需要使用USB KEY时，无需再虚拟机上安装客户端插件，且虚拟机迁移到其它物理主机后，仍能正常使用迁移前所在物理主机上的USB资源。
支持纳管第三方主流虚拟化平台，提供对Vmware平台上的虚拟机进行管理。
支持在本地管理平台实现对VMware vCenter中的虚拟机备份，并能够在超融合的平台实现VMware虚拟机的启动恢复；
★支持双向迁移，可将VMware虚拟机在运行状态下迁移到超融合平台上，也可将超融合平台上的虚拟机在运行状态下迁移到VMware vCenter的集群中。
支持部署虚拟路由器、虚拟交换机、分布式防火墙
分布式防火墙能够基于虚拟机进行2-4层安全防护，以虚拟机为单位的安全策略部署，即使改变虚拟机的IP地址信息，安全策略依然生效。
★分布式防火墙提供实时拦截日志显示，以及支持“数据直通ByPass”功能，出现问题快速定位问题。
无需额外增加或替换软件/硬件前提下，通过License激活的方式，实现网络虚拟化功能（分布式虚拟交换机、虚拟路由器、虚拟应用防火墙、虚拟应用负载均衡），无需配置额外的网络硬件设备，即可实现Vxlan网络和现有的Vlan网络对接，实现虚拟化平台与原有网络的兼容性。
★在管理平台上可以通过拖拽虚拟设备图标和连线就能完成网络拓扑的构建，快速的实现整个业务逻辑，并且可以连接、开启、关闭虚拟网络设备，实现对整个平台虚拟设备实现统一的管理，提升运维管理的工作效率。
提供虚拟路由器、虚拟交换机等设备的一键故障定位功能，方便在虚拟化环境中，进行相应的故障排除和恢复，能够定位到出现故障的虚拟网络设备，并且能够排查到acl策略配置错误等层面，方便快速排查问题保障业务的高连续性
★按服务器物理CPU数量进行软件授权,本次项目提供6个CPU授权。虚拟分布式交换机、虚拟路由器，其配置数量不受license限制
最低2个节点即可搭建存储虚拟化系统。
采用分布式架构设计，由多台物理服务器组成分布式存储集群，通过新增物理服务器可以实现存储容量和性能的横向扩展（Scale-Out架构），扩容过程保证业务零中断。
支持磁盘坏道检测功能，虚拟存储集群可以对数据盘进行坏道检测，发现坏道后可自动从另外一个副本读取数据，并对坏道数据进行修复。
★支持数据自动重建机制，当主机或者磁盘故障后，自动利用集群内空闲磁盘空间，将故障数据重新恢复，且重建速度最快可达30min/TB以上，快速恢复副本的完整性和冗余度，确保用户数据的可靠性和安全性。
★支持存储分卷功能，以物理主机为单位划分为不同的存储卷，如高性能卷，大容量卷，全闪存卷等，可使对存储性能和容量要求不同的业务运行在不同的存储卷上。
支持数据安全恢复机制，当主机或者磁盘故障后，自动利用集群内空闲磁盘空间，将故障数据重新恢复，并保证副本数量，确保用户数据的可靠性和安全性。
在可视化的WEB管理平台上，可以查看存储容量大小、容量使用率、实时的IOPS读写次数、IOPS读写数据量等信息，方便为IT管理做为有效的决策依据。
支持数据写入优化机制，将高速SSD作为写缓存，数据先写到SSD，再回写到机械硬盘，提升写IO性能。
★支持数据分层，提供好的读写性能，并支持对重要虚拟机提供性能保护。
★为了便于部署关键业务系统，虚拟存储可支持Oracle RAC，支持共享盘，及共享块设备，支持向导式安装，降低部署复杂度。
★按服务器物理CPU数量进行软件授权,本次项目提供6个CPU授权。虚拟存储容量不受license限制
后续可以配置数据保护软件，并满足以下技术要求：
★1.持续数据保护CDP软件模块需采用无代理的方案，避免对虚拟机的稳定性和性能产生影响。
★2.支持快速浏览指定CDP备份内的文件，可快速的从CDP备份中找回数据文件，查看虚拟机文件目录的操作可做安全审计。
虚拟化平台厂商要求具备CMMI 5级资质；
要求虚拟化平台厂商在本地设有服务机构，以便于为客户提供完善、及时的售后服务。 
三年软硬件原厂整机保修服务、三年软件维护服务，中标后提供原厂针对此项目出具的三年质保服务承诺函。必须提供7×24小时400电话支持。必须由原厂工程师提供现场实施服务，提供产品相关的使用和技术培训。</t>
    <phoneticPr fontId="1" type="noConversion"/>
  </si>
  <si>
    <t xml:space="preserve">交换容量≥1.2Tbps
包转发率≥240Mpps
设备为1U盒式设备
支持16个万兆光口
支持10GE端口转发时延&lt;1µs
支持4K个VLAN，支持Voice VLAN，基于端口的VLAN，基于MAC的VLAN，基于协议的VLAN
支持MAC地址≥32k
支持静态路由、RIP、RIPng、OSPF、OSPFv3、BGP、BGP4+、ISIS、ISISv6
支持IPv4 FIB≥64k
支持MPLS L3VPN、MPLS L2VPN(VPLS，VLL)、MPLS-TE、MPLS QoS
支持堆叠，主机堆叠数不小于9台
支持纵向虚拟化，作为纵向子节点零配置即插即用
支持对端口接收报文速率和发送报文速率进行限制，支持PQ、WRR、PQ+WRR等队列调度算法
</t>
    <phoneticPr fontId="1" type="noConversion"/>
  </si>
  <si>
    <t>深信服aServer-2000</t>
    <phoneticPr fontId="1" type="noConversion"/>
  </si>
  <si>
    <t>超融合服务器</t>
    <phoneticPr fontId="1" type="noConversion"/>
  </si>
  <si>
    <t>制造厂商须具备有害物质过程管理体系认证证书，以确保生产过程中对环境的低损耗，提供QC080000有害物质过程管理体系认证证书，提供证书复印件证明。
2U机架式，标配原厂导轨
处理器 CPU规格 Intel 至强可扩展系列处理器 2.2GHz，10核以上，可支持最高205W处理器 CPU实配数量 ≥2颗
内存功能 Advanced ECC、内存镜像、内存热备
内存实配规格 ≥256GB 2666MHz DDR4
内存可扩展数量 可扩展≥24个内存插槽，官方支持最大内存容量不小于3.0TB
实配硬盘及托架 ≥2*960GB SSD硬盘，≥6*4TB SAS 3.5硬盘热插拔硬盘。
配置≥8个3.5英寸热插拔硬盘槽位，该机型最高支持20个3.5英寸硬盘+4个2.5英寸硬盘。提供对外官网截图证明。
阵列控制器提供≥1个阵列卡专用插槽（不占用PCIE扩展槽），提供官网截图证明。
启动盘可选项 支持双MicroSD和双M.2 SSD配置RAID1，作为虚拟化或者操作系统部署盘位。
I/O PCI I/O插槽 最多提供≥8个标准PCIE3.0插槽，提供官网截图证明。
网卡 提供≥1个网卡专用插槽（不占用PCIE扩展槽），本次配置4个千兆电口，2两个万兆光口。
GPU 可配置≥3块双宽企业级GPU，提供对外官网截图说明。
接口 ≥5个USB3.0接口，最高可扩展至6个USB接口；
标配1个VGA，可选配支持最高2个VGA接口；
支持后部独立的管理端口；
标配1个串口。
冗余电源 2个≥550w白金版热插拔冗余电源，支持96%能效比的钛金级电源选件
热插拔冗余风扇
支持最高5-45°C标准工作温度，提供对外官网截图证明。
嵌入式管理 配置≥1Gb独立的远程管理控制端口；
配置虚拟KVM功能, 可实现与操作系统无关的远程对服务器的完全控制，包括远程的开机、关机、重启、更新Firmware、虚拟光驱、虚拟文件夹等操作，提供服务器健康日记、服务器控制台录屏/回放功能，能够提供电源监控，支持3D图形化的机箱内部温度拓扑图显示，可支持动态功率封顶。
嵌入式管理安全选项 嵌入式管理模块支持防火墙功能，可基于MAC地址，IP，主机名定义访问规则。
提供UEFI安全启动；
支持中国标准TCM 1.0可信计算。
可配置机箱入侵侦测，在外部打开机箱时提供报警功能。
★服务 售后服务 配置三年原厂默认标准服务，提供服务承诺函并原厂盖章；</t>
    <phoneticPr fontId="1" type="noConversion"/>
  </si>
  <si>
    <t>H3C R4900G3</t>
    <phoneticPr fontId="1" type="noConversion"/>
  </si>
</sst>
</file>

<file path=xl/styles.xml><?xml version="1.0" encoding="utf-8"?>
<styleSheet xmlns="http://schemas.openxmlformats.org/spreadsheetml/2006/main">
  <fonts count="7">
    <font>
      <sz val="11"/>
      <color theme="1"/>
      <name val="宋体"/>
      <family val="2"/>
      <charset val="134"/>
      <scheme val="minor"/>
    </font>
    <font>
      <sz val="9"/>
      <name val="宋体"/>
      <family val="2"/>
      <charset val="134"/>
      <scheme val="minor"/>
    </font>
    <font>
      <sz val="10.5"/>
      <color theme="1"/>
      <name val="宋体"/>
      <family val="3"/>
      <charset val="134"/>
    </font>
    <font>
      <b/>
      <sz val="10.5"/>
      <color theme="1"/>
      <name val="宋体"/>
      <family val="3"/>
      <charset val="134"/>
    </font>
    <font>
      <b/>
      <sz val="11"/>
      <color theme="1"/>
      <name val="宋体"/>
      <family val="3"/>
      <charset val="134"/>
      <scheme val="minor"/>
    </font>
    <font>
      <sz val="11"/>
      <color theme="1"/>
      <name val="宋体"/>
      <family val="3"/>
      <charset val="134"/>
      <scheme val="minor"/>
    </font>
    <font>
      <b/>
      <sz val="10.5"/>
      <name val="宋体"/>
      <family val="3"/>
      <charset val="134"/>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5" fillId="0" borderId="0" xfId="0" applyFont="1" applyAlignment="1">
      <alignment horizontal="left" vertical="center"/>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4" fillId="0" borderId="0" xfId="0" applyFont="1" applyAlignment="1">
      <alignment vertical="center"/>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7"/>
  <sheetViews>
    <sheetView tabSelected="1" workbookViewId="0">
      <selection activeCell="H3" sqref="H3"/>
    </sheetView>
  </sheetViews>
  <sheetFormatPr defaultRowHeight="13.5"/>
  <cols>
    <col min="1" max="1" width="5.5" customWidth="1"/>
    <col min="2" max="2" width="15.125" bestFit="1" customWidth="1"/>
    <col min="3" max="3" width="69.75" style="4" customWidth="1"/>
    <col min="4" max="4" width="5" bestFit="1" customWidth="1"/>
    <col min="5" max="5" width="6.5" customWidth="1"/>
    <col min="6" max="6" width="6.875" customWidth="1"/>
    <col min="7" max="7" width="8.5" bestFit="1" customWidth="1"/>
    <col min="8" max="8" width="17.5" customWidth="1"/>
  </cols>
  <sheetData>
    <row r="1" spans="1:8" ht="33" customHeight="1" thickBot="1">
      <c r="C1" s="10" t="s">
        <v>17</v>
      </c>
    </row>
    <row r="2" spans="1:8" s="7" customFormat="1" ht="21" customHeight="1">
      <c r="A2" s="1" t="s">
        <v>0</v>
      </c>
      <c r="B2" s="6" t="s">
        <v>1</v>
      </c>
      <c r="C2" s="3" t="s">
        <v>3</v>
      </c>
      <c r="D2" s="6" t="s">
        <v>4</v>
      </c>
      <c r="E2" s="6" t="s">
        <v>8</v>
      </c>
      <c r="F2" s="6" t="s">
        <v>12</v>
      </c>
      <c r="G2" s="6" t="s">
        <v>11</v>
      </c>
      <c r="H2" s="6" t="s">
        <v>2</v>
      </c>
    </row>
    <row r="3" spans="1:8" ht="89.25" customHeight="1">
      <c r="A3" s="2">
        <v>1</v>
      </c>
      <c r="B3" s="2" t="s">
        <v>21</v>
      </c>
      <c r="C3" s="5" t="s">
        <v>22</v>
      </c>
      <c r="D3" s="2">
        <v>3</v>
      </c>
      <c r="E3" s="2" t="s">
        <v>9</v>
      </c>
      <c r="F3" s="2">
        <v>70000</v>
      </c>
      <c r="G3" s="2">
        <v>200000</v>
      </c>
      <c r="H3" s="8" t="s">
        <v>23</v>
      </c>
    </row>
    <row r="4" spans="1:8" ht="240.75" customHeight="1">
      <c r="A4" s="2">
        <v>2</v>
      </c>
      <c r="B4" s="2" t="s">
        <v>5</v>
      </c>
      <c r="C4" s="5" t="s">
        <v>18</v>
      </c>
      <c r="D4" s="2">
        <v>1</v>
      </c>
      <c r="E4" s="2" t="s">
        <v>9</v>
      </c>
      <c r="F4" s="2">
        <v>120000</v>
      </c>
      <c r="G4" s="2">
        <f>D4*F4</f>
        <v>120000</v>
      </c>
      <c r="H4" s="9" t="s">
        <v>20</v>
      </c>
    </row>
    <row r="5" spans="1:8" ht="204" customHeight="1">
      <c r="A5" s="2">
        <v>3</v>
      </c>
      <c r="B5" s="2" t="s">
        <v>6</v>
      </c>
      <c r="C5" s="5" t="s">
        <v>13</v>
      </c>
      <c r="D5" s="2">
        <v>1</v>
      </c>
      <c r="E5" s="2" t="s">
        <v>9</v>
      </c>
      <c r="F5" s="2">
        <v>13000</v>
      </c>
      <c r="G5" s="2">
        <v>130000</v>
      </c>
      <c r="H5" s="9" t="s">
        <v>14</v>
      </c>
    </row>
    <row r="6" spans="1:8" ht="50.1" customHeight="1">
      <c r="A6" s="2">
        <v>4</v>
      </c>
      <c r="B6" s="2" t="s">
        <v>7</v>
      </c>
      <c r="C6" s="5" t="s">
        <v>19</v>
      </c>
      <c r="D6" s="2">
        <v>2</v>
      </c>
      <c r="E6" s="2" t="s">
        <v>10</v>
      </c>
      <c r="F6" s="2">
        <v>20000</v>
      </c>
      <c r="G6" s="2">
        <f t="shared" ref="G6" si="0">D6*F6</f>
        <v>40000</v>
      </c>
      <c r="H6" s="9" t="s">
        <v>15</v>
      </c>
    </row>
    <row r="7" spans="1:8" ht="29.25" customHeight="1">
      <c r="A7" s="2"/>
      <c r="B7" s="2" t="s">
        <v>16</v>
      </c>
      <c r="C7" s="2"/>
      <c r="D7" s="2"/>
      <c r="E7" s="2"/>
      <c r="F7" s="2"/>
      <c r="G7" s="2">
        <f>SUM(G3:G6)</f>
        <v>490000</v>
      </c>
      <c r="H7" s="2"/>
    </row>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2020-04-08T07:00:01Z</dcterms:modified>
</cp:coreProperties>
</file>