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sz val="9"/>
            <rFont val="宋体"/>
            <charset val="134"/>
          </rPr>
          <t xml:space="preserve">
必须填写规格型号及相关要求，</t>
        </r>
      </text>
    </comment>
    <comment ref="D4" authorId="0">
      <text>
        <r>
          <rPr>
            <sz val="9"/>
            <rFont val="宋体"/>
            <charset val="134"/>
          </rPr>
          <t xml:space="preserve">
必须填写规格型号及相关要求，</t>
        </r>
      </text>
    </comment>
  </commentList>
</comments>
</file>

<file path=xl/sharedStrings.xml><?xml version="1.0" encoding="utf-8"?>
<sst xmlns="http://schemas.openxmlformats.org/spreadsheetml/2006/main" count="15" uniqueCount="15">
  <si>
    <t>污水泵计划表</t>
  </si>
  <si>
    <t>序号</t>
  </si>
  <si>
    <t>物品名称</t>
  </si>
  <si>
    <t>规格型号及要求</t>
  </si>
  <si>
    <t>单位</t>
  </si>
  <si>
    <t>数量</t>
  </si>
  <si>
    <t>单价</t>
  </si>
  <si>
    <t>金额（元）</t>
  </si>
  <si>
    <t>污水泵</t>
  </si>
  <si>
    <t>污水泵（潜水）三相380V大流量(40方流量以上）、底噪，转速3000（r/min)、质保一年</t>
  </si>
  <si>
    <t>个</t>
  </si>
  <si>
    <t>电缆线及定时控制装置</t>
  </si>
  <si>
    <t>电缆线预计90米，铜丝线、橡胶材质、抗老化能力强、耐磨损、耐晒，中标商自己布线。定时控制装置一套，带配电箱，定时排污，包安装及调试，质保一年</t>
  </si>
  <si>
    <t>套</t>
  </si>
  <si>
    <t>合计（大写）：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</si>
</sst>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right" vertical="center" shrinkToFit="1"/>
    </xf>
    <xf numFmtId="0" fontId="4" fillId="0" borderId="2" xfId="49" applyFont="1" applyFill="1" applyBorder="1" applyAlignment="1">
      <alignment horizontal="center" vertical="center" shrinkToFit="1"/>
    </xf>
    <xf numFmtId="0" fontId="4" fillId="0" borderId="3" xfId="49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 vertical="center" shrinkToFit="1"/>
    </xf>
    <xf numFmtId="43" fontId="4" fillId="0" borderId="1" xfId="8" applyFont="1" applyBorder="1" applyAlignment="1">
      <alignment horizontal="center" vertical="center" shrinkToFit="1"/>
    </xf>
    <xf numFmtId="0" fontId="4" fillId="0" borderId="4" xfId="49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A1" sqref="A1:N1"/>
    </sheetView>
  </sheetViews>
  <sheetFormatPr defaultColWidth="8.88888888888889" defaultRowHeight="14.4" outlineLevelRow="5"/>
  <cols>
    <col min="9" max="9" width="16.4444444444444" customWidth="1"/>
  </cols>
  <sheetData>
    <row r="1" ht="3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3" customHeight="1" spans="1:14">
      <c r="A2" s="3" t="s">
        <v>1</v>
      </c>
      <c r="B2" s="3" t="s">
        <v>2</v>
      </c>
      <c r="C2" s="3"/>
      <c r="D2" s="3" t="s">
        <v>3</v>
      </c>
      <c r="E2" s="3"/>
      <c r="F2" s="3"/>
      <c r="G2" s="3"/>
      <c r="H2" s="3"/>
      <c r="I2" s="3"/>
      <c r="J2" s="3" t="s">
        <v>4</v>
      </c>
      <c r="K2" s="3" t="s">
        <v>5</v>
      </c>
      <c r="L2" s="9" t="s">
        <v>6</v>
      </c>
      <c r="M2" s="3" t="s">
        <v>7</v>
      </c>
      <c r="N2" s="3"/>
    </row>
    <row r="3" ht="43" customHeight="1" spans="1:14">
      <c r="A3" s="4">
        <v>1</v>
      </c>
      <c r="B3" s="4" t="s">
        <v>8</v>
      </c>
      <c r="C3" s="4"/>
      <c r="D3" s="5" t="s">
        <v>9</v>
      </c>
      <c r="E3" s="5"/>
      <c r="F3" s="5"/>
      <c r="G3" s="5"/>
      <c r="H3" s="5"/>
      <c r="I3" s="5"/>
      <c r="J3" s="4" t="s">
        <v>10</v>
      </c>
      <c r="K3" s="4">
        <v>2</v>
      </c>
      <c r="L3" s="4"/>
      <c r="M3" s="10"/>
      <c r="N3" s="10"/>
    </row>
    <row r="4" ht="87" customHeight="1" spans="1:14">
      <c r="A4" s="4">
        <v>2</v>
      </c>
      <c r="B4" s="5" t="s">
        <v>11</v>
      </c>
      <c r="C4" s="5"/>
      <c r="D4" s="5" t="s">
        <v>12</v>
      </c>
      <c r="E4" s="5"/>
      <c r="F4" s="5"/>
      <c r="G4" s="5"/>
      <c r="H4" s="5"/>
      <c r="I4" s="5"/>
      <c r="J4" s="4" t="s">
        <v>13</v>
      </c>
      <c r="K4" s="4">
        <v>1</v>
      </c>
      <c r="L4" s="4"/>
      <c r="M4" s="10"/>
      <c r="N4" s="10"/>
    </row>
    <row r="5" ht="43" customHeight="1" spans="1:14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0">
        <f>L5*K5</f>
        <v>0</v>
      </c>
      <c r="N5" s="10"/>
    </row>
    <row r="6" ht="43" customHeight="1" spans="1:14">
      <c r="A6" s="6" t="s">
        <v>14</v>
      </c>
      <c r="B6" s="6"/>
      <c r="C6" s="6"/>
      <c r="D6" s="6"/>
      <c r="E6" s="7" t="str">
        <f>CONCATENATE("",IF(M6=0,"",IF(ABS(M6)&lt;0.995,"",TEXT(INT(ROUND(ABS(M6),2)),"[DBNum2]")&amp;"元")&amp;IF(RIGHT(TEXT(M6,".00"),2)*1=0,IF(ABS(M6)&lt;0.005,"","整"),TEXT(IF(ABS(M6)&lt;0.095,"",LEFT(RIGHT(TEXT(M6,".00"),2))),"[dbnum2]")&amp;IF(LEFT(RIGHT(TEXT(M6,".00"),2))*1=0,"","角")&amp;IF(RIGHT(TEXT(M6,".00"))*1=0,"整",TEXT(RIGHT(TEXT(M6,".00")),"[dbnum2]")&amp;"分"))))</f>
        <v>陆仟元整</v>
      </c>
      <c r="F6" s="8"/>
      <c r="G6" s="8"/>
      <c r="H6" s="8"/>
      <c r="I6" s="8"/>
      <c r="J6" s="8"/>
      <c r="K6" s="8"/>
      <c r="L6" s="11"/>
      <c r="M6" s="10">
        <v>6000</v>
      </c>
      <c r="N6" s="10"/>
    </row>
  </sheetData>
  <mergeCells count="16">
    <mergeCell ref="A1:N1"/>
    <mergeCell ref="B2:C2"/>
    <mergeCell ref="D2:I2"/>
    <mergeCell ref="M2:N2"/>
    <mergeCell ref="B3:C3"/>
    <mergeCell ref="D3:I3"/>
    <mergeCell ref="M3:N3"/>
    <mergeCell ref="B4:C4"/>
    <mergeCell ref="D4:I4"/>
    <mergeCell ref="M4:N4"/>
    <mergeCell ref="B5:C5"/>
    <mergeCell ref="D5:I5"/>
    <mergeCell ref="M5:N5"/>
    <mergeCell ref="A6:D6"/>
    <mergeCell ref="E6:L6"/>
    <mergeCell ref="M6:N6"/>
  </mergeCell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jkt929301</dc:creator>
  <cp:lastModifiedBy>follow  me</cp:lastModifiedBy>
  <dcterms:created xsi:type="dcterms:W3CDTF">2021-06-10T11:52:00Z</dcterms:created>
  <dcterms:modified xsi:type="dcterms:W3CDTF">2021-06-10T11:59:08Z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