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4"/>
  </bookViews>
  <sheets>
    <sheet name="博斯坦镇吉格代村机电井及配套附属设施建设项目、博斯坦镇博孜尤勒" sheetId="30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<sst xmlns="http://schemas.openxmlformats.org/spreadsheetml/2006/main" count="98" uniqueCount="40">
  <si>
    <t>博斯坦镇吉格代村机电井及配套附属设施建设项目、博斯坦镇博孜尤勒贡村机电井设备及配套附属设施更新项目</t>
  </si>
  <si>
    <t>序号</t>
  </si>
  <si>
    <t>品名</t>
  </si>
  <si>
    <t>规格</t>
  </si>
  <si>
    <t>数量</t>
  </si>
  <si>
    <t>单位</t>
  </si>
  <si>
    <t>单价（元）</t>
  </si>
  <si>
    <t>金额（元）</t>
  </si>
  <si>
    <t>备注</t>
  </si>
  <si>
    <t>水泵</t>
  </si>
  <si>
    <t>1.流量：125立方米 / 小时；2.扬程：48 米；3.吸入口径：5寸；4.排出口径：5寸；5.功率：25kw；</t>
  </si>
  <si>
    <t>台</t>
  </si>
  <si>
    <t>含税费、含运费、安装费等全部费用</t>
  </si>
  <si>
    <t>含税、运输、安装</t>
  </si>
  <si>
    <t>1.流量：160 立方米 / 小时；2.扬程：40米；3.吸入口径：5寸；4.排出口径：5寸；5.功率：30kw；</t>
  </si>
  <si>
    <t>1.流量：160 立方米 / 小时；2.扬程：40米；3.吸入口径：5寸；4.排出口径：5寸；5.功率：37kw；</t>
  </si>
  <si>
    <t>1.流量：80立方米 / 小时；2.扬程：60米；3.吸入口径：4寸；4.排出口径：4寸；5.功率：22kw；</t>
  </si>
  <si>
    <t>1.流量：80立方米 / 小时；2.扬程：40米；3.吸入口径：4寸；4.排出口径：4寸；5.功率：15kw；</t>
  </si>
  <si>
    <t>1.流量：200立方米 / 小时；2.扬程：40米；3.吸入口径：6寸；4.排出口径：6寸；5.功率：37kw；</t>
  </si>
  <si>
    <t>1.流量：160立方米 / 小时；2.扬程：40米；3.吸入口径：5寸；4.排出口径：5寸；5.功率：30kw；</t>
  </si>
  <si>
    <t>1.流量：100立方米 / 小时；2.扬程：40米；3.吸入口径：4寸；4.排出口径：4寸；5.功率：18.5kw；</t>
  </si>
  <si>
    <t>1.流量：200立方米 / 小时；2.扬程：20米；3.吸入口径：6寸；4.排出口径：6寸；5.功率：22kw；</t>
  </si>
  <si>
    <t>1.流量：140立方米 / 小时；2.扬程：20米；3.吸入口径：5寸；4.排出口径：5寸；5.功率：13kw；</t>
  </si>
  <si>
    <t>电缆</t>
  </si>
  <si>
    <t>1.规格：YJV3*16+1；2.含电缆布放</t>
  </si>
  <si>
    <t>米</t>
  </si>
  <si>
    <t>1.规格：YJV3*10+1；2.含电缆布放</t>
  </si>
  <si>
    <t>水泵管</t>
  </si>
  <si>
    <t>1：6寸铸铁水泵管；2.厚度3mm；3.单节3米（包含布放）；</t>
  </si>
  <si>
    <t>根</t>
  </si>
  <si>
    <t>1：5寸铸铁水泵管；2.厚度3mm；3.单节3米（包含布放）；</t>
  </si>
  <si>
    <t>1：4寸铸铁水泵管；2.厚度3mm；3.单节3米（包含布放）；</t>
  </si>
  <si>
    <t>变压器</t>
  </si>
  <si>
    <t>80KVA干式变压器，（包含变压器安装，电杆安装、固定、配件安装）</t>
  </si>
  <si>
    <t>座</t>
  </si>
  <si>
    <t>80KVA干式变压器，（包含安装，固定、拆除原变压器）</t>
  </si>
  <si>
    <t>井房</t>
  </si>
  <si>
    <t>新建15平方砖混井房（包含库房内装修，电器安装工程）</t>
  </si>
  <si>
    <t>成品15平方井房（包含库房内装修，电器安装工程）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</si>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</sst>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18"/>
      <color rgb="FF000000"/>
      <name val="黑体"/>
      <charset val="134"/>
    </font>
    <font>
      <b/>
      <sz val="11"/>
      <color theme="1"/>
      <name val="宋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N22" sqref="N22"/>
    </sheetView>
  </sheetViews>
  <sheetFormatPr defaultColWidth="9" defaultRowHeight="30" customHeight="1"/>
  <cols>
    <col min="1" max="1" width="5.375" customWidth="1"/>
    <col min="2" max="2" width="9.75" customWidth="1"/>
    <col min="3" max="3" width="19" customWidth="1"/>
    <col min="4" max="4" width="7.75" customWidth="1"/>
    <col min="5" max="5" width="8.15" customWidth="1"/>
    <col min="6" max="6" width="11.625" customWidth="1"/>
    <col min="7" max="7" width="13.5" customWidth="1"/>
    <col min="8" max="8" width="80.25" hidden="1" customWidth="1"/>
    <col min="9" max="9" width="17.125" customWidth="1"/>
    <col min="11" max="11" width="12.625"/>
    <col min="13" max="13" width="12.625"/>
    <col min="15" max="16" width="12.625"/>
  </cols>
  <sheetData>
    <row r="1" ht="7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10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 t="s">
        <v>8</v>
      </c>
      <c r="J2" s="15"/>
    </row>
    <row r="3" ht="87" customHeight="1" spans="1:9">
      <c r="A3" s="5">
        <v>1</v>
      </c>
      <c r="B3" s="6" t="s">
        <v>9</v>
      </c>
      <c r="C3" s="7" t="s">
        <v>10</v>
      </c>
      <c r="D3" s="8">
        <v>3</v>
      </c>
      <c r="E3" s="6" t="s">
        <v>11</v>
      </c>
      <c r="F3" s="6"/>
      <c r="G3" s="6"/>
      <c r="H3" s="9" t="s">
        <v>12</v>
      </c>
      <c r="I3" s="14" t="s">
        <v>13</v>
      </c>
    </row>
    <row r="4" ht="104" customHeight="1" spans="1:9">
      <c r="A4" s="5">
        <v>2</v>
      </c>
      <c r="B4" s="6" t="s">
        <v>9</v>
      </c>
      <c r="C4" s="6" t="s">
        <v>14</v>
      </c>
      <c r="D4" s="8">
        <v>11</v>
      </c>
      <c r="E4" s="6" t="s">
        <v>11</v>
      </c>
      <c r="F4" s="6"/>
      <c r="G4" s="6"/>
      <c r="H4" s="9"/>
      <c r="I4" s="14" t="s">
        <v>13</v>
      </c>
    </row>
    <row r="5" ht="96" customHeight="1" spans="1:9">
      <c r="A5" s="5">
        <v>3</v>
      </c>
      <c r="B5" s="6" t="s">
        <v>9</v>
      </c>
      <c r="C5" s="6" t="s">
        <v>15</v>
      </c>
      <c r="D5" s="8">
        <v>6</v>
      </c>
      <c r="E5" s="6" t="s">
        <v>11</v>
      </c>
      <c r="F5" s="6"/>
      <c r="G5" s="6"/>
      <c r="H5" s="9"/>
      <c r="I5" s="14" t="s">
        <v>13</v>
      </c>
    </row>
    <row r="6" ht="93" customHeight="1" spans="1:9">
      <c r="A6" s="5">
        <v>4</v>
      </c>
      <c r="B6" s="6" t="s">
        <v>9</v>
      </c>
      <c r="C6" s="6" t="s">
        <v>16</v>
      </c>
      <c r="D6" s="8">
        <v>1</v>
      </c>
      <c r="E6" s="6" t="s">
        <v>11</v>
      </c>
      <c r="F6" s="6"/>
      <c r="G6" s="6"/>
      <c r="H6" s="9"/>
      <c r="I6" s="14" t="s">
        <v>13</v>
      </c>
    </row>
    <row r="7" ht="89" customHeight="1" spans="1:9">
      <c r="A7" s="5">
        <v>5</v>
      </c>
      <c r="B7" s="6" t="s">
        <v>9</v>
      </c>
      <c r="C7" s="6" t="s">
        <v>17</v>
      </c>
      <c r="D7" s="8">
        <v>1</v>
      </c>
      <c r="E7" s="6" t="s">
        <v>11</v>
      </c>
      <c r="F7" s="6"/>
      <c r="G7" s="6"/>
      <c r="H7" s="9"/>
      <c r="I7" s="14" t="s">
        <v>13</v>
      </c>
    </row>
    <row r="8" ht="110" customHeight="1" spans="1:9">
      <c r="A8" s="5">
        <v>6</v>
      </c>
      <c r="B8" s="6" t="s">
        <v>9</v>
      </c>
      <c r="C8" s="6" t="s">
        <v>18</v>
      </c>
      <c r="D8" s="8">
        <v>3</v>
      </c>
      <c r="E8" s="6" t="s">
        <v>11</v>
      </c>
      <c r="F8" s="6"/>
      <c r="G8" s="6"/>
      <c r="H8" s="9"/>
      <c r="I8" s="14" t="s">
        <v>13</v>
      </c>
    </row>
    <row r="9" ht="111" customHeight="1" spans="1:9">
      <c r="A9" s="5">
        <v>7</v>
      </c>
      <c r="B9" s="6" t="s">
        <v>9</v>
      </c>
      <c r="C9" s="6" t="s">
        <v>19</v>
      </c>
      <c r="D9" s="8">
        <v>1</v>
      </c>
      <c r="E9" s="6" t="s">
        <v>11</v>
      </c>
      <c r="F9" s="6"/>
      <c r="G9" s="6"/>
      <c r="H9" s="9"/>
      <c r="I9" s="14" t="s">
        <v>13</v>
      </c>
    </row>
    <row r="10" ht="117" customHeight="1" spans="1:9">
      <c r="A10" s="5">
        <v>8</v>
      </c>
      <c r="B10" s="6" t="s">
        <v>9</v>
      </c>
      <c r="C10" s="6" t="s">
        <v>20</v>
      </c>
      <c r="D10" s="8">
        <v>1</v>
      </c>
      <c r="E10" s="6" t="s">
        <v>11</v>
      </c>
      <c r="F10" s="6"/>
      <c r="G10" s="6"/>
      <c r="H10" s="9"/>
      <c r="I10" s="14" t="s">
        <v>13</v>
      </c>
    </row>
    <row r="11" ht="111" customHeight="1" spans="1:9">
      <c r="A11" s="5">
        <v>9</v>
      </c>
      <c r="B11" s="6" t="s">
        <v>9</v>
      </c>
      <c r="C11" s="6" t="s">
        <v>17</v>
      </c>
      <c r="D11" s="8">
        <v>1</v>
      </c>
      <c r="E11" s="6" t="s">
        <v>11</v>
      </c>
      <c r="F11" s="6"/>
      <c r="G11" s="6"/>
      <c r="H11" s="9"/>
      <c r="I11" s="14" t="s">
        <v>13</v>
      </c>
    </row>
    <row r="12" ht="111" customHeight="1" spans="1:9">
      <c r="A12" s="5">
        <v>10</v>
      </c>
      <c r="B12" s="6" t="s">
        <v>9</v>
      </c>
      <c r="C12" s="6" t="s">
        <v>21</v>
      </c>
      <c r="D12" s="8">
        <v>41</v>
      </c>
      <c r="E12" s="6" t="s">
        <v>11</v>
      </c>
      <c r="F12" s="6"/>
      <c r="G12" s="6"/>
      <c r="H12" s="9"/>
      <c r="I12" s="14" t="s">
        <v>13</v>
      </c>
    </row>
    <row r="13" ht="105" customHeight="1" spans="1:9">
      <c r="A13" s="5">
        <v>11</v>
      </c>
      <c r="B13" s="6" t="s">
        <v>9</v>
      </c>
      <c r="C13" s="6" t="s">
        <v>22</v>
      </c>
      <c r="D13" s="8">
        <v>6</v>
      </c>
      <c r="E13" s="6" t="s">
        <v>11</v>
      </c>
      <c r="F13" s="6"/>
      <c r="G13" s="6"/>
      <c r="H13" s="9"/>
      <c r="I13" s="14" t="s">
        <v>13</v>
      </c>
    </row>
    <row r="14" ht="52" customHeight="1" spans="1:9">
      <c r="A14" s="5">
        <v>12</v>
      </c>
      <c r="B14" s="6" t="s">
        <v>23</v>
      </c>
      <c r="C14" s="7" t="s">
        <v>24</v>
      </c>
      <c r="D14" s="8">
        <v>3715</v>
      </c>
      <c r="E14" s="6" t="s">
        <v>25</v>
      </c>
      <c r="F14" s="6"/>
      <c r="G14" s="6"/>
      <c r="H14" s="9"/>
      <c r="I14" s="14" t="s">
        <v>13</v>
      </c>
    </row>
    <row r="15" ht="52" customHeight="1" spans="1:9">
      <c r="A15" s="5">
        <v>13</v>
      </c>
      <c r="B15" s="6" t="s">
        <v>23</v>
      </c>
      <c r="C15" s="7" t="s">
        <v>26</v>
      </c>
      <c r="D15" s="8">
        <v>3000</v>
      </c>
      <c r="E15" s="6" t="s">
        <v>25</v>
      </c>
      <c r="F15" s="6"/>
      <c r="G15" s="6"/>
      <c r="H15" s="9"/>
      <c r="I15" s="14" t="s">
        <v>13</v>
      </c>
    </row>
    <row r="16" ht="52" customHeight="1" spans="1:9">
      <c r="A16" s="5">
        <v>14</v>
      </c>
      <c r="B16" s="6" t="s">
        <v>27</v>
      </c>
      <c r="C16" s="6" t="s">
        <v>28</v>
      </c>
      <c r="D16" s="8">
        <v>662</v>
      </c>
      <c r="E16" s="6" t="s">
        <v>29</v>
      </c>
      <c r="F16" s="6"/>
      <c r="G16" s="6"/>
      <c r="H16" s="9"/>
      <c r="I16" s="14" t="s">
        <v>13</v>
      </c>
    </row>
    <row r="17" ht="52" customHeight="1" spans="1:9">
      <c r="A17" s="5">
        <v>15</v>
      </c>
      <c r="B17" s="6" t="s">
        <v>27</v>
      </c>
      <c r="C17" s="6" t="s">
        <v>30</v>
      </c>
      <c r="D17" s="8">
        <f>6*15+6*15+4*17+14+14+15+14+14+12*3+13+12+12</f>
        <v>392</v>
      </c>
      <c r="E17" s="6" t="s">
        <v>29</v>
      </c>
      <c r="F17" s="6"/>
      <c r="G17" s="6"/>
      <c r="H17" s="9" t="s">
        <v>12</v>
      </c>
      <c r="I17" s="14" t="s">
        <v>13</v>
      </c>
    </row>
    <row r="18" ht="51" customHeight="1" spans="1:9">
      <c r="A18" s="5">
        <v>16</v>
      </c>
      <c r="B18" s="6" t="s">
        <v>27</v>
      </c>
      <c r="C18" s="6" t="s">
        <v>31</v>
      </c>
      <c r="D18" s="8">
        <f>1*15+14+15+13</f>
        <v>57</v>
      </c>
      <c r="E18" s="6" t="s">
        <v>29</v>
      </c>
      <c r="F18" s="6"/>
      <c r="G18" s="6"/>
      <c r="H18" s="9" t="s">
        <v>12</v>
      </c>
      <c r="I18" s="14" t="s">
        <v>13</v>
      </c>
    </row>
    <row r="19" ht="60" customHeight="1" spans="1:9">
      <c r="A19" s="5">
        <v>17</v>
      </c>
      <c r="B19" s="6" t="s">
        <v>32</v>
      </c>
      <c r="C19" s="6" t="s">
        <v>33</v>
      </c>
      <c r="D19" s="8">
        <v>1</v>
      </c>
      <c r="E19" s="6" t="s">
        <v>34</v>
      </c>
      <c r="F19" s="6"/>
      <c r="G19" s="6"/>
      <c r="H19" s="9" t="s">
        <v>12</v>
      </c>
      <c r="I19" s="14" t="s">
        <v>13</v>
      </c>
    </row>
    <row r="20" ht="88" customHeight="1" spans="1:9">
      <c r="A20" s="5">
        <v>18</v>
      </c>
      <c r="B20" s="6" t="s">
        <v>32</v>
      </c>
      <c r="C20" s="6" t="s">
        <v>35</v>
      </c>
      <c r="D20" s="8">
        <v>8</v>
      </c>
      <c r="E20" s="6" t="s">
        <v>34</v>
      </c>
      <c r="F20" s="6"/>
      <c r="G20" s="6"/>
      <c r="H20" s="9" t="s">
        <v>12</v>
      </c>
      <c r="I20" s="14" t="s">
        <v>13</v>
      </c>
    </row>
    <row r="21" ht="81" customHeight="1" spans="1:9">
      <c r="A21" s="5">
        <v>19</v>
      </c>
      <c r="B21" s="6" t="s">
        <v>36</v>
      </c>
      <c r="C21" s="6" t="s">
        <v>37</v>
      </c>
      <c r="D21" s="10">
        <v>9</v>
      </c>
      <c r="E21" s="6" t="s">
        <v>34</v>
      </c>
      <c r="F21" s="6"/>
      <c r="G21" s="6"/>
      <c r="H21" s="9" t="s">
        <v>12</v>
      </c>
      <c r="I21" s="14" t="s">
        <v>13</v>
      </c>
    </row>
    <row r="22" ht="64" customHeight="1" spans="1:9">
      <c r="A22" s="5">
        <v>20</v>
      </c>
      <c r="B22" s="6" t="s">
        <v>36</v>
      </c>
      <c r="C22" s="6" t="s">
        <v>38</v>
      </c>
      <c r="D22" s="8">
        <v>3</v>
      </c>
      <c r="E22" s="6" t="s">
        <v>34</v>
      </c>
      <c r="F22" s="6"/>
      <c r="G22" s="6"/>
      <c r="H22" s="9"/>
      <c r="I22" s="14" t="s">
        <v>13</v>
      </c>
    </row>
    <row r="23" customHeight="1" spans="1:9">
      <c r="A23" s="11" t="s">
        <v>39</v>
      </c>
      <c r="B23" s="12"/>
      <c r="C23" s="12"/>
      <c r="D23" s="12"/>
      <c r="E23" s="12"/>
      <c r="F23" s="13"/>
      <c r="G23" s="2"/>
      <c r="H23" s="9" t="s">
        <v>12</v>
      </c>
      <c r="I23" s="16"/>
    </row>
  </sheetData>
  <mergeCells count="2">
    <mergeCell ref="A1:I1"/>
    <mergeCell ref="A23:F23"/>
  </mergeCells>
  <pageMargins left="0.511805555555556" right="0.511805555555556" top="0.66875" bottom="0.0784722222222222" header="0.156944444444444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博斯坦镇吉格代村机电井及配套附属设施建设项目、博斯坦镇博孜尤勒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2020-12-31T03:17:00Z</cp:lastPrinted>
  <dcterms:modified xsi:type="dcterms:W3CDTF">2025-03-03T02:15:48Z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57E8442AA96B44E1B1127025C0ECEC8F_13</vt:lpwstr>
  </property>
</Properties>
</file>