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<sst xmlns="http://schemas.openxmlformats.org/spreadsheetml/2006/main" count="30" uniqueCount="28">
  <si>
    <t>呼图壁县第一中学高考智能巡查系统采购清单</t>
  </si>
  <si>
    <t>序号</t>
  </si>
  <si>
    <t>设备名称</t>
  </si>
  <si>
    <t>设备型号</t>
  </si>
  <si>
    <t>规格参数</t>
  </si>
  <si>
    <t>数量</t>
  </si>
  <si>
    <t>单位</t>
  </si>
  <si>
    <t>单价</t>
  </si>
  <si>
    <t>总价</t>
  </si>
  <si>
    <t>备注</t>
  </si>
  <si>
    <t>智能巡查系统</t>
  </si>
  <si>
    <t>智能行为分析平台       推荐JYD-EVA9800-CA40</t>
  </si>
  <si>
    <r>
      <rPr>
        <sz val="9"/>
        <color theme="1"/>
        <rFont val="仿宋"/>
        <charset val="134"/>
      </rPr>
      <t>1、平台支持对40路考场视频并发分析，分析服务器获取考场巡查摄像机视频并对实时分析信息结构化，将分析结果上传到智能管理平台。
2、★支持40路 1080P H.264/H.265编码实时视频分析。（提供检测报告复印件或扫描件证明）
3、支持对考生和监考员总共11种行为进行分析
4、支持对考生提前作答、交头接耳、考生站立、传递物品、举手、中途出入考场、打手势、左顾右盼等行为进行分析；
5、支持对监考员未提前到场、监考期间疑似离场、位置重叠、考生旁长时间驻留、试卷发放、试卷回收等行为进行分析。
6、支持保密室试卷清点环节告警：保密室试卷清点环节人数判定(小于3人告警);支持人员异常告警：保密室试卷存放环节出现人员异常告警(保密室当前值班人员到岗情况、当前公安人员到岗情况);支持保密室人员使用违规通讯工具告警：保密室人员违规使用手机、电脑等电子产品告警。支持保密室携带物品外出告警：人员从保密室携带物品外出告警。
7、支持自定义分析的行为类别，可以开启/关闭某种行为分析。
8、支持角色的新增、删除、修改等操作；
9、支持配置校级平台应用模式，模式包括独立模式和省校同步模式。
10、支持从上级平台拉取考试任务、场次、机构分析设备数据、机构摄像头通道数据、通道分析子任务数据。
11、支持设备的新增操作；支持批量导入设备；支持查看设备在线状态；支持同时接管多台智能分析设备。
12、支持摄像机的新增；支持批量导入摄像机；支持对摄像机的设备名称、协议类型、视频地址、生产商等信息进行填写。
13、支持批量导入，新增考场。显示教室编码、教室名称、教室别名、学生数量、已绑定摄像机、更新时间；支持对教室绑定摄像机，支持修改，删除教室。
14、Al能力对接：支持更新智能行为分析设备内部署的模型，支持从Al中台拉取或者从本地上传模型两种更新方式。支持向Al中台推送审核正常数据，审核异常数据，推送数据时支持填写考试任务，场次，Al中台地址，端口号，数据集名称。（提供检测报告复印件或扫描件证明）
15、支持录像任务的新增、配置、修改、删除；支持查看录像文件分析进度；支持通过导入记录查看分析结果；支持对常用的mp4、mkv、mpeg视频格式进行分析，支持考场视频录像H264/H265编码文件分析处理。（提供检测报告复印件或扫描件证明）
16、★产品符合GB 4943.1-2022《音视频、 信息技术和通信技术设备 第1部分：安全要求》企业技术要求（提供检测报告复印件或扫描件证明）
17、★内置“智能视频分析嵌入式算法软件”，提供软件著作权登记证书复印件或扫描件。
18、★须与现有校级标准化考点网上巡查系统无缝对接，（提供承诺函）。
19、★</t>
    </r>
    <r>
      <rPr>
        <b/>
        <sz val="9"/>
        <color rgb="FFFF0000"/>
        <rFont val="仿宋"/>
        <charset val="134"/>
      </rPr>
      <t>实现与综合管理平台对接，能与自治区国家教育考试综合管理平台进行数据交互，</t>
    </r>
    <r>
      <rPr>
        <sz val="9"/>
        <color theme="1"/>
        <rFont val="仿宋"/>
        <charset val="134"/>
      </rPr>
      <t>（提供承诺函）。</t>
    </r>
  </si>
  <si>
    <t>台</t>
  </si>
  <si>
    <t>合计安装85个考场（3栋教学楼）</t>
  </si>
  <si>
    <t>智能监考平台(校级)V3.0</t>
  </si>
  <si>
    <t>1.数据同步：支持从上级平台拉取考试任务、场次、机构分析服务器数据、机构摄像头通道数据、通道分析子任务数据。
2.数据推送:支持向AI中台推送审核正常数据，审核异常数据。
3.录像任务：支持新增任务，支持配置任务，修改，删除。支持查看任务详情，支持查看录像文件分析进度。支持通过导入记录查看分析结果。支持对常用的mp4、mkv等视频格式进行分析，支持考场视频录像H264/H265编码文件分析处理。
4.考试任务：支持新增任务，支持配置任务，修改，删除。支持用户将考场的摄像头终端或硬盘录像机对接的摄像机接入智能巡查分析服务器。支持查看任务中每个教室的分析详情，每个教室的分析任务支持开启和暂停。
5.定时任务：支持管理向分析服务器推流的频率，向平台推送分析结果的频率以及管理检测分析服务器心跳的频率，支持设置向上级推送审核结果、分析结果的能力。
6.结果列表：支持查看录像任务和实时任务分析结果。实时任务支持查看教室名称、摄像机名称、行为名称、学生人数、分析人数、分析状态、分析时间。支持查看每个教室分析任务详情，包括行为名称，分析设备名称、检测时间、考场照片、考场动态、平台审核、考场上报。
7.数据总览：显示每个考场里面考生异常数量，监考员异常数量，收发卷异常数，考场环境异常数。支持查看异常结果视频和异常行为截图。
8.智能巡查：实时监控页面支持1，4，9画面切换，显示实时视频流，最新的异常行为，异常行为包括异常行为名称，发生时间，查看详情。
9.智能监考：支持统计可疑行为、审核正常行为、审核异常行为、考场处理行为；支持查看异常行为图像，支持查看异常行为图像，异常行为录像支持查看6s的短视频。视频长度可以自定义设置，最大支持12s。支持按照场次，行为类型筛选数据。考场列表：默认显示所有考场视频，用户选择关注部分考场后，显示用户关注考场的考场视频。支持通过筛选显示某一个考场的行为分析结果。
★11.智能监考平台（校级）软件提供软件著作权证书复印件或扫描件。</t>
  </si>
  <si>
    <t>套</t>
  </si>
  <si>
    <t>智能型手机探测门</t>
  </si>
  <si>
    <t xml:space="preserve">推荐：JYD-ACD9902-P30H </t>
  </si>
  <si>
    <t>1、根据国家教育考试作弊防控考务规定，设备采用前后双28寸LCD显示屏，可对手机进行分类检测和声光报警；排除钥匙、皮带扣、眼镜、首饰、各类文具等日常金属用品不误报；并针对性加强抗风和震动等干扰能力，适用于对考生、考务人员安检的速通需求。                                                                                                                  2、支持探测过检人员是否携带手机（开机、关机、拔除 SIM 卡等多种状态均可），环境适应性强，多次搬运免调试；采用高亮LED灯条提示报警区域，支持双向显示；符合国际安全标准，对心脏起博器佩带者、孕妇、磁性介质等无害。                                                                                                                                        3、★配备人脸抓拍比对摄像机，支持支持人脸抓拍，人脸识别，可对接已有的网上巡查系统存储设备,实现考生过检的录像存储,并通过巡查系统将视频流实时上传到各级网上巡查平台，符合《国家教育考试网上巡查系统视频标准技术规范（2017 版）》的要求。
4、安检门联网后，通过人数，异常报警人数，异常报警物品类型及部位数据，考生人脸抓拍数据，考生人脸识别验证结果等上传上报至自治区国家教育考试综合管理平台，对入场数据进行统计展示和分析。                                                                                                                                                                                                  5、用先进的缠绕工艺，实现磁场分布均匀化，抗干扰能力强，大大减小外部其他金属影响；                                                                                                                                         6采用高性能多核芯片，具有强劲的信号处理能力，单位时间内处理可更多人员信息，并准确识别连续过人场景。                                                                                                                       7、采用神经网络算法模块，支持对智能手表、智能眼镜、蓝牙耳机、屏蔽袋等物品高效检出；对手机的各种携带姿态及藏匿位置均能检出，如手机紧贴机箱底部部或手机紧贴地面；                                                                                                                                                                                       8、具有门禁接口；具有RJ45网络接口，支持web远程调试；通过鼠标可对设备进行配置和调试；可根据安装环境调节工作频率，防护等级IP41；                                                                                                            9、★内置人数统计嵌入式软件算法软件。
符合自治区国家教育考试院考务要求。</t>
  </si>
  <si>
    <t>电子保密柜</t>
  </si>
  <si>
    <t>1.85米*0.9米*0.42米（白色）</t>
  </si>
  <si>
    <t>保密柜须两道门锁，一个是密码锁、一个是钥匙锁，两道锁同时开启时才能打开柜门，柜门是通体两门即可，可调节隔板3个，分为4层，隔板要硬实，能足够承重，不要带抽屉的</t>
  </si>
  <si>
    <t>组</t>
  </si>
  <si>
    <t>商务办公学习台式计算机</t>
  </si>
  <si>
    <r>
      <rPr>
        <sz val="9"/>
        <rFont val="Arial"/>
        <charset val="134"/>
      </rPr>
      <t> </t>
    </r>
    <r>
      <rPr>
        <sz val="9"/>
        <rFont val="仿宋"/>
        <charset val="134"/>
      </rPr>
      <t>推荐中国产品</t>
    </r>
    <r>
      <rPr>
        <sz val="9"/>
        <rFont val="Arial"/>
        <charset val="134"/>
      </rPr>
      <t> </t>
    </r>
    <r>
      <rPr>
        <sz val="9"/>
        <rFont val="仿宋"/>
        <charset val="134"/>
      </rPr>
      <t xml:space="preserve">         联想电脑 启天M650 M660 </t>
    </r>
  </si>
  <si>
    <r>
      <rPr>
        <sz val="9"/>
        <color theme="1"/>
        <rFont val="仿宋"/>
        <charset val="134"/>
      </rPr>
      <t>主机</t>
    </r>
    <r>
      <rPr>
        <sz val="9"/>
        <color theme="1"/>
        <rFont val="宋体"/>
        <charset val="134"/>
      </rPr>
      <t>  </t>
    </r>
    <r>
      <rPr>
        <sz val="9"/>
        <color theme="1"/>
        <rFont val="仿宋"/>
        <charset val="134"/>
      </rPr>
      <t>Inter(R)Core(TM)</t>
    </r>
    <r>
      <rPr>
        <sz val="9"/>
        <color theme="1"/>
        <rFont val="宋体"/>
        <charset val="134"/>
      </rPr>
      <t>  </t>
    </r>
    <r>
      <rPr>
        <sz val="9"/>
        <color theme="1"/>
        <rFont val="仿宋"/>
        <charset val="134"/>
      </rPr>
      <t>i5-126***及以上/16G/1T+512GSSD</t>
    </r>
    <r>
      <rPr>
        <sz val="9"/>
        <color theme="1"/>
        <rFont val="宋体"/>
        <charset val="134"/>
      </rPr>
      <t>  </t>
    </r>
    <r>
      <rPr>
        <sz val="9"/>
        <color theme="1"/>
        <rFont val="仿宋"/>
        <charset val="134"/>
      </rPr>
      <t>独显</t>
    </r>
    <r>
      <rPr>
        <sz val="9"/>
        <color theme="1"/>
        <rFont val="宋体"/>
        <charset val="134"/>
      </rPr>
      <t> </t>
    </r>
    <r>
      <rPr>
        <sz val="9"/>
        <color theme="1"/>
        <rFont val="仿宋"/>
        <charset val="134"/>
      </rPr>
      <t>4G</t>
    </r>
    <r>
      <rPr>
        <sz val="9"/>
        <color theme="1"/>
        <rFont val="宋体"/>
        <charset val="134"/>
      </rPr>
      <t>   </t>
    </r>
    <r>
      <rPr>
        <sz val="9"/>
        <color theme="1"/>
        <rFont val="仿宋"/>
        <charset val="134"/>
      </rPr>
      <t>内置DVD-RW</t>
    </r>
    <r>
      <rPr>
        <sz val="9"/>
        <color theme="1"/>
        <rFont val="宋体"/>
        <charset val="134"/>
      </rPr>
      <t>   </t>
    </r>
    <r>
      <rPr>
        <sz val="9"/>
        <color theme="1"/>
        <rFont val="仿宋"/>
        <charset val="134"/>
      </rPr>
      <t>+23.5英寸显示器</t>
    </r>
    <r>
      <rPr>
        <sz val="9"/>
        <color theme="1"/>
        <rFont val="宋体"/>
        <charset val="134"/>
      </rPr>
      <t>  </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</si>
</sst>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2"/>
      <name val="宋体"/>
      <charset val="134"/>
    </font>
    <font>
      <sz val="9"/>
      <color theme="1"/>
      <name val="宋体"/>
      <charset val="134"/>
    </font>
    <font>
      <sz val="9"/>
      <name val="仿宋"/>
      <charset val="134"/>
    </font>
    <font>
      <b/>
      <sz val="20"/>
      <color theme="1"/>
      <name val="宋体"/>
      <charset val="134"/>
      <scheme val="major"/>
    </font>
    <font>
      <sz val="20"/>
      <color theme="1"/>
      <name val="宋体"/>
      <charset val="134"/>
      <scheme val="major"/>
    </font>
    <font>
      <b/>
      <sz val="9"/>
      <color theme="1"/>
      <name val="仿宋"/>
      <charset val="134"/>
    </font>
    <font>
      <sz val="9"/>
      <color theme="1"/>
      <name val="仿宋"/>
      <charset val="134"/>
    </font>
    <font>
      <b/>
      <sz val="12"/>
      <color theme="1"/>
      <name val="仿宋"/>
      <charset val="134"/>
    </font>
    <font>
      <sz val="9"/>
      <name val="Arial"/>
      <charset val="134"/>
    </font>
    <font>
      <sz val="9"/>
      <name val="仿宋_GB2312"/>
      <charset val="134"/>
    </font>
    <font>
      <b/>
      <sz val="18"/>
      <color theme="3"/>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9"/>
      <color rgb="FFFF0000"/>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14" borderId="9" applyNumberFormat="0" applyFont="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20" fillId="0" borderId="12" applyNumberFormat="0" applyFill="0" applyAlignment="0" applyProtection="0">
      <alignment vertical="center"/>
    </xf>
    <xf numFmtId="0" fontId="15" fillId="25" borderId="0" applyNumberFormat="0" applyBorder="0" applyAlignment="0" applyProtection="0">
      <alignment vertical="center"/>
    </xf>
    <xf numFmtId="0" fontId="22" fillId="20" borderId="10" applyNumberFormat="0" applyAlignment="0" applyProtection="0">
      <alignment vertical="center"/>
    </xf>
    <xf numFmtId="0" fontId="27" fillId="20" borderId="8" applyNumberFormat="0" applyAlignment="0" applyProtection="0">
      <alignment vertical="center"/>
    </xf>
    <xf numFmtId="0" fontId="24" fillId="22" borderId="11" applyNumberFormat="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0" fontId="28" fillId="0" borderId="14" applyNumberFormat="0" applyFill="0" applyAlignment="0" applyProtection="0">
      <alignment vertical="center"/>
    </xf>
    <xf numFmtId="0" fontId="26" fillId="0" borderId="13" applyNumberFormat="0" applyFill="0" applyAlignment="0" applyProtection="0">
      <alignment vertical="center"/>
    </xf>
    <xf numFmtId="0" fontId="25" fillId="24" borderId="0" applyNumberFormat="0" applyBorder="0" applyAlignment="0" applyProtection="0">
      <alignment vertical="center"/>
    </xf>
    <xf numFmtId="0" fontId="29" fillId="27" borderId="0" applyNumberFormat="0" applyBorder="0" applyAlignment="0" applyProtection="0">
      <alignment vertical="center"/>
    </xf>
    <xf numFmtId="0" fontId="12" fillId="17" borderId="0" applyNumberFormat="0" applyBorder="0" applyAlignment="0" applyProtection="0">
      <alignment vertical="center"/>
    </xf>
    <xf numFmtId="0" fontId="15" fillId="26" borderId="0" applyNumberFormat="0" applyBorder="0" applyAlignment="0" applyProtection="0">
      <alignment vertical="center"/>
    </xf>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15" fillId="21" borderId="0" applyNumberFormat="0" applyBorder="0" applyAlignment="0" applyProtection="0">
      <alignment vertical="center"/>
    </xf>
    <xf numFmtId="0" fontId="15" fillId="8"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Alignment="0" applyProtection="0">
      <alignment vertical="center"/>
    </xf>
    <xf numFmtId="0" fontId="15" fillId="30" borderId="0" applyNumberFormat="0" applyBorder="0" applyAlignment="0" applyProtection="0">
      <alignment vertical="center"/>
    </xf>
    <xf numFmtId="0" fontId="12" fillId="2" borderId="0" applyNumberFormat="0" applyBorder="0" applyAlignment="0" applyProtection="0">
      <alignment vertical="center"/>
    </xf>
    <xf numFmtId="0" fontId="15" fillId="23" borderId="0" applyNumberFormat="0" applyBorder="0" applyAlignment="0" applyProtection="0">
      <alignment vertical="center"/>
    </xf>
    <xf numFmtId="0" fontId="15" fillId="7" borderId="0" applyNumberFormat="0" applyBorder="0" applyAlignment="0" applyProtection="0">
      <alignment vertical="center"/>
    </xf>
    <xf numFmtId="0" fontId="12" fillId="32"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9" fillId="0" borderId="3" xfId="0" applyFont="1" applyFill="1" applyBorder="1" applyAlignment="1">
      <alignment vertical="center" wrapText="1"/>
    </xf>
    <xf numFmtId="0" fontId="7" fillId="0" borderId="3" xfId="0" applyFont="1" applyBorder="1" applyAlignment="1">
      <alignment vertical="center" wrapText="1"/>
    </xf>
    <xf numFmtId="0" fontId="2" fillId="0" borderId="3" xfId="0" applyFont="1" applyBorder="1" applyAlignment="1">
      <alignment vertical="center" wrapText="1"/>
    </xf>
    <xf numFmtId="0" fontId="10" fillId="0" borderId="0" xfId="0" applyFont="1" applyFill="1" applyAlignment="1">
      <alignment vertical="center" wrapText="1"/>
    </xf>
    <xf numFmtId="0" fontId="10" fillId="0" borderId="0" xfId="0" applyFont="1" applyFill="1" applyAlignment="1">
      <alignment horizontal="center" vertical="center"/>
    </xf>
    <xf numFmtId="0" fontId="4" fillId="0" borderId="6" xfId="0" applyFont="1" applyFill="1" applyBorder="1" applyAlignment="1">
      <alignment horizontal="center" vertical="center"/>
    </xf>
    <xf numFmtId="0" fontId="7" fillId="0" borderId="3" xfId="50" applyFont="1" applyBorder="1" applyAlignment="1">
      <alignment horizontal="left" vertical="center" wrapText="1"/>
    </xf>
    <xf numFmtId="0" fontId="10" fillId="0" borderId="3" xfId="0" applyFont="1" applyFill="1" applyBorder="1" applyAlignment="1">
      <alignment vertical="center" wrapText="1"/>
    </xf>
    <xf numFmtId="0" fontId="10"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683260</xdr:colOff>
      <xdr:row>4</xdr:row>
      <xdr:rowOff>0</xdr:rowOff>
    </xdr:from>
    <xdr:to>
      <xdr:col>3</xdr:col>
      <xdr:colOff>683260</xdr:colOff>
      <xdr:row>4</xdr:row>
      <xdr:rowOff>139700</xdr:rowOff>
    </xdr:to>
    <xdr:sp>
      <xdr:nvSpPr>
        <xdr:cNvPr id="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2343150</xdr:colOff>
      <xdr:row>4</xdr:row>
      <xdr:rowOff>0</xdr:rowOff>
    </xdr:from>
    <xdr:ext cx="1659890" cy="142875"/>
    <xdr:sp>
      <xdr:nvSpPr>
        <xdr:cNvPr id="70"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71"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72"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73"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74"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75"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76"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77"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78"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79"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0"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1"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2"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3"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4"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5"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6"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7"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8"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89"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0"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1"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2"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3"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4"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5"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6"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7"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8"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99"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0"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1"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2"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3"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4"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5"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6"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7"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8"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09"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0"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1"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2"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3"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4"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5"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6"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7"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8"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19"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0"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1"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2"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3"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4"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5"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6"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7"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8"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29"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30"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31"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32"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33"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34"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35"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36"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2343150</xdr:colOff>
      <xdr:row>4</xdr:row>
      <xdr:rowOff>0</xdr:rowOff>
    </xdr:from>
    <xdr:ext cx="1659890" cy="142875"/>
    <xdr:sp>
      <xdr:nvSpPr>
        <xdr:cNvPr id="137" name="Text Box 1"/>
        <xdr:cNvSpPr txBox="1">
          <a:spLocks noChangeArrowheads="1"/>
        </xdr:cNvSpPr>
      </xdr:nvSpPr>
      <xdr:spPr>
        <a:xfrm>
          <a:off x="5584825" y="2813050"/>
          <a:ext cx="165989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683260</xdr:colOff>
      <xdr:row>4</xdr:row>
      <xdr:rowOff>0</xdr:rowOff>
    </xdr:from>
    <xdr:to>
      <xdr:col>3</xdr:col>
      <xdr:colOff>683260</xdr:colOff>
      <xdr:row>4</xdr:row>
      <xdr:rowOff>139700</xdr:rowOff>
    </xdr:to>
    <xdr:sp>
      <xdr:nvSpPr>
        <xdr:cNvPr id="1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9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0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0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0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0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0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20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683260</xdr:colOff>
      <xdr:row>4</xdr:row>
      <xdr:rowOff>0</xdr:rowOff>
    </xdr:from>
    <xdr:ext cx="0" cy="139700"/>
    <xdr:sp>
      <xdr:nvSpPr>
        <xdr:cNvPr id="20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0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0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0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29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0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3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683260</xdr:colOff>
      <xdr:row>4</xdr:row>
      <xdr:rowOff>0</xdr:rowOff>
    </xdr:from>
    <xdr:to>
      <xdr:col>3</xdr:col>
      <xdr:colOff>683260</xdr:colOff>
      <xdr:row>4</xdr:row>
      <xdr:rowOff>139700</xdr:rowOff>
    </xdr:to>
    <xdr:sp>
      <xdr:nvSpPr>
        <xdr:cNvPr id="3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39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0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49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0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5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683260</xdr:colOff>
      <xdr:row>4</xdr:row>
      <xdr:rowOff>0</xdr:rowOff>
    </xdr:from>
    <xdr:ext cx="0" cy="139700"/>
    <xdr:sp>
      <xdr:nvSpPr>
        <xdr:cNvPr id="5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59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0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69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0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7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683260</xdr:colOff>
      <xdr:row>3</xdr:row>
      <xdr:rowOff>0</xdr:rowOff>
    </xdr:from>
    <xdr:to>
      <xdr:col>3</xdr:col>
      <xdr:colOff>683260</xdr:colOff>
      <xdr:row>3</xdr:row>
      <xdr:rowOff>139700</xdr:rowOff>
    </xdr:to>
    <xdr:sp>
      <xdr:nvSpPr>
        <xdr:cNvPr id="71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1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1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1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2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3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4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5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6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7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8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79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8"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09"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10"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11"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12"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13"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14"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15"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16"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3</xdr:row>
      <xdr:rowOff>0</xdr:rowOff>
    </xdr:from>
    <xdr:to>
      <xdr:col>3</xdr:col>
      <xdr:colOff>683260</xdr:colOff>
      <xdr:row>3</xdr:row>
      <xdr:rowOff>139700</xdr:rowOff>
    </xdr:to>
    <xdr:sp>
      <xdr:nvSpPr>
        <xdr:cNvPr id="817" name="Text Box 1"/>
        <xdr:cNvSpPr txBox="1">
          <a:spLocks noChangeArrowheads="1"/>
        </xdr:cNvSpPr>
      </xdr:nvSpPr>
      <xdr:spPr>
        <a:xfrm>
          <a:off x="3924935" y="1924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89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0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9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683260</xdr:colOff>
      <xdr:row>4</xdr:row>
      <xdr:rowOff>0</xdr:rowOff>
    </xdr:from>
    <xdr:ext cx="0" cy="139700"/>
    <xdr:sp>
      <xdr:nvSpPr>
        <xdr:cNvPr id="9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99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0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683260</xdr:colOff>
      <xdr:row>4</xdr:row>
      <xdr:rowOff>0</xdr:rowOff>
    </xdr:from>
    <xdr:ext cx="0" cy="139700"/>
    <xdr:sp>
      <xdr:nvSpPr>
        <xdr:cNvPr id="10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683260</xdr:colOff>
      <xdr:row>4</xdr:row>
      <xdr:rowOff>0</xdr:rowOff>
    </xdr:from>
    <xdr:to>
      <xdr:col>3</xdr:col>
      <xdr:colOff>683260</xdr:colOff>
      <xdr:row>4</xdr:row>
      <xdr:rowOff>139700</xdr:rowOff>
    </xdr:to>
    <xdr:sp>
      <xdr:nvSpPr>
        <xdr:cNvPr id="10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9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9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9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9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9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9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9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09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0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1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2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3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4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5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6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7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2"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3"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4"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5"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6"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7"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8"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89"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90"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683260</xdr:colOff>
      <xdr:row>4</xdr:row>
      <xdr:rowOff>0</xdr:rowOff>
    </xdr:from>
    <xdr:to>
      <xdr:col>3</xdr:col>
      <xdr:colOff>683260</xdr:colOff>
      <xdr:row>4</xdr:row>
      <xdr:rowOff>139700</xdr:rowOff>
    </xdr:to>
    <xdr:sp>
      <xdr:nvSpPr>
        <xdr:cNvPr id="1191" name="Text Box 1"/>
        <xdr:cNvSpPr txBox="1">
          <a:spLocks noChangeArrowheads="1"/>
        </xdr:cNvSpPr>
      </xdr:nvSpPr>
      <xdr:spPr>
        <a:xfrm>
          <a:off x="3924935" y="2813050"/>
          <a:ext cx="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27305</xdr:colOff>
      <xdr:row>2</xdr:row>
      <xdr:rowOff>3175</xdr:rowOff>
    </xdr:from>
    <xdr:to>
      <xdr:col>8</xdr:col>
      <xdr:colOff>850900</xdr:colOff>
      <xdr:row>2</xdr:row>
      <xdr:rowOff>749935</xdr:rowOff>
    </xdr:to>
    <xdr:pic>
      <xdr:nvPicPr>
        <xdr:cNvPr id="1192" name="图片 1191" descr="a230902db538574a2cc5baedf81484f"/>
        <xdr:cNvPicPr>
          <a:picLocks noChangeAspect="1"/>
        </xdr:cNvPicPr>
      </xdr:nvPicPr>
      <xdr:blipFill>
        <a:blip r:embed="rId1"/>
        <a:stretch>
          <a:fillRect/>
        </a:stretch>
      </xdr:blipFill>
      <xdr:spPr>
        <a:xfrm>
          <a:off x="12073890" y="936625"/>
          <a:ext cx="823595" cy="746760"/>
        </a:xfrm>
        <a:prstGeom prst="rect">
          <a:avLst/>
        </a:prstGeom>
      </xdr:spPr>
    </xdr:pic>
    <xdr:clientData/>
  </xdr:twoCellAnchor>
  <xdr:twoCellAnchor editAs="oneCell">
    <xdr:from>
      <xdr:col>8</xdr:col>
      <xdr:colOff>95250</xdr:colOff>
      <xdr:row>4</xdr:row>
      <xdr:rowOff>12700</xdr:rowOff>
    </xdr:from>
    <xdr:to>
      <xdr:col>8</xdr:col>
      <xdr:colOff>774065</xdr:colOff>
      <xdr:row>4</xdr:row>
      <xdr:rowOff>1317625</xdr:rowOff>
    </xdr:to>
    <xdr:pic>
      <xdr:nvPicPr>
        <xdr:cNvPr id="1193" name="图片 1192" descr="图片1"/>
        <xdr:cNvPicPr>
          <a:picLocks noChangeAspect="1"/>
        </xdr:cNvPicPr>
      </xdr:nvPicPr>
      <xdr:blipFill>
        <a:blip r:embed="rId2"/>
        <a:stretch>
          <a:fillRect/>
        </a:stretch>
      </xdr:blipFill>
      <xdr:spPr>
        <a:xfrm>
          <a:off x="12141835" y="2825750"/>
          <a:ext cx="678815" cy="1304925"/>
        </a:xfrm>
        <a:prstGeom prst="rect">
          <a:avLst/>
        </a:prstGeom>
      </xdr:spPr>
    </xdr:pic>
    <xdr:clientData/>
  </xdr:twoCellAnchor>
  <xdr:twoCellAnchor editAs="oneCell">
    <xdr:from>
      <xdr:col>8</xdr:col>
      <xdr:colOff>38100</xdr:colOff>
      <xdr:row>5</xdr:row>
      <xdr:rowOff>114300</xdr:rowOff>
    </xdr:from>
    <xdr:to>
      <xdr:col>8</xdr:col>
      <xdr:colOff>742950</xdr:colOff>
      <xdr:row>5</xdr:row>
      <xdr:rowOff>1184275</xdr:rowOff>
    </xdr:to>
    <xdr:pic>
      <xdr:nvPicPr>
        <xdr:cNvPr id="1194" name="图片 1193" descr="aae74bfd1bbdf2135561388d7d94245"/>
        <xdr:cNvPicPr>
          <a:picLocks noChangeAspect="1"/>
        </xdr:cNvPicPr>
      </xdr:nvPicPr>
      <xdr:blipFill>
        <a:blip r:embed="rId3"/>
        <a:stretch>
          <a:fillRect/>
        </a:stretch>
      </xdr:blipFill>
      <xdr:spPr>
        <a:xfrm>
          <a:off x="12084685" y="4311650"/>
          <a:ext cx="704850" cy="1069975"/>
        </a:xfrm>
        <a:prstGeom prst="rect">
          <a:avLst/>
        </a:prstGeom>
      </xdr:spPr>
    </xdr:pic>
    <xdr:clientData/>
  </xdr:twoCellAnchor>
  <xdr:twoCellAnchor editAs="oneCell">
    <xdr:from>
      <xdr:col>8</xdr:col>
      <xdr:colOff>7620</xdr:colOff>
      <xdr:row>6</xdr:row>
      <xdr:rowOff>3175</xdr:rowOff>
    </xdr:from>
    <xdr:to>
      <xdr:col>8</xdr:col>
      <xdr:colOff>776605</xdr:colOff>
      <xdr:row>6</xdr:row>
      <xdr:rowOff>828040</xdr:rowOff>
    </xdr:to>
    <xdr:pic>
      <xdr:nvPicPr>
        <xdr:cNvPr id="1195" name="图片 1194" descr="79dad2eab4c825326f2c2495bbbc8df"/>
        <xdr:cNvPicPr>
          <a:picLocks noChangeAspect="1"/>
        </xdr:cNvPicPr>
      </xdr:nvPicPr>
      <xdr:blipFill>
        <a:blip r:embed="rId4"/>
        <a:stretch>
          <a:fillRect/>
        </a:stretch>
      </xdr:blipFill>
      <xdr:spPr>
        <a:xfrm>
          <a:off x="12054205" y="6816725"/>
          <a:ext cx="768985" cy="824865"/>
        </a:xfrm>
        <a:prstGeom prst="rect">
          <a:avLst/>
        </a:prstGeom>
      </xdr:spPr>
    </xdr:pic>
    <xdr:clientData/>
  </xdr:twoCellAnchor>
  <xdr:twoCellAnchor editAs="oneCell">
    <xdr:from>
      <xdr:col>8</xdr:col>
      <xdr:colOff>19050</xdr:colOff>
      <xdr:row>5</xdr:row>
      <xdr:rowOff>1362710</xdr:rowOff>
    </xdr:from>
    <xdr:to>
      <xdr:col>8</xdr:col>
      <xdr:colOff>915035</xdr:colOff>
      <xdr:row>5</xdr:row>
      <xdr:rowOff>2566035</xdr:rowOff>
    </xdr:to>
    <xdr:pic>
      <xdr:nvPicPr>
        <xdr:cNvPr id="1196" name="图片 1195" descr="82420f3f394f000af350a3bf8558b5a"/>
        <xdr:cNvPicPr>
          <a:picLocks noChangeAspect="1"/>
        </xdr:cNvPicPr>
      </xdr:nvPicPr>
      <xdr:blipFill>
        <a:blip r:embed="rId5"/>
        <a:stretch>
          <a:fillRect/>
        </a:stretch>
      </xdr:blipFill>
      <xdr:spPr>
        <a:xfrm>
          <a:off x="12065635" y="5560060"/>
          <a:ext cx="895985" cy="120332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topLeftCell="A3" workbookViewId="0">
      <selection activeCell="D6" sqref="D6"/>
    </sheetView>
  </sheetViews>
  <sheetFormatPr defaultColWidth="9.81666666666667" defaultRowHeight="36.75" customHeight="1"/>
  <cols>
    <col min="1" max="1" width="6.90833333333333" style="4" customWidth="1"/>
    <col min="2" max="2" width="17.8166666666667" style="4" customWidth="1"/>
    <col min="3" max="3" width="17.8166666666667" style="5" customWidth="1"/>
    <col min="4" max="4" width="90.9083333333333" style="1" customWidth="1"/>
    <col min="5" max="5" width="5.81666666666667" style="6" customWidth="1"/>
    <col min="6" max="8" width="6.275" style="6" customWidth="1"/>
    <col min="9" max="9" width="15.5" style="1" customWidth="1"/>
    <col min="10" max="16384" width="9.81666666666667" style="1"/>
  </cols>
  <sheetData>
    <row r="1" s="1" customFormat="1" customHeight="1" spans="1:9">
      <c r="A1" s="7" t="s">
        <v>0</v>
      </c>
      <c r="B1" s="8"/>
      <c r="C1" s="9"/>
      <c r="D1" s="9"/>
      <c r="E1" s="9"/>
      <c r="F1" s="9"/>
      <c r="G1" s="9"/>
      <c r="H1" s="9"/>
      <c r="I1" s="27"/>
    </row>
    <row r="2" s="1" customFormat="1" customHeight="1" spans="1:9">
      <c r="A2" s="10" t="s">
        <v>1</v>
      </c>
      <c r="B2" s="11" t="s">
        <v>2</v>
      </c>
      <c r="C2" s="10" t="s">
        <v>3</v>
      </c>
      <c r="D2" s="12" t="s">
        <v>4</v>
      </c>
      <c r="E2" s="12" t="s">
        <v>5</v>
      </c>
      <c r="F2" s="12" t="s">
        <v>6</v>
      </c>
      <c r="G2" s="12" t="s">
        <v>7</v>
      </c>
      <c r="H2" s="12" t="s">
        <v>8</v>
      </c>
      <c r="I2" s="12" t="s">
        <v>9</v>
      </c>
    </row>
    <row r="3" s="1" customFormat="1" ht="78" customHeight="1" spans="1:9">
      <c r="A3" s="13">
        <v>1</v>
      </c>
      <c r="B3" s="14" t="s">
        <v>10</v>
      </c>
      <c r="C3" s="14" t="s">
        <v>11</v>
      </c>
      <c r="D3" s="15" t="s">
        <v>12</v>
      </c>
      <c r="E3" s="11">
        <v>2</v>
      </c>
      <c r="F3" s="11" t="s">
        <v>13</v>
      </c>
      <c r="G3" s="11"/>
      <c r="H3" s="11"/>
      <c r="I3" s="14" t="s">
        <v>14</v>
      </c>
    </row>
    <row r="4" s="2" customFormat="1" ht="70" customHeight="1" spans="1:9">
      <c r="A4" s="16"/>
      <c r="B4" s="17"/>
      <c r="C4" s="18" t="s">
        <v>15</v>
      </c>
      <c r="D4" s="15" t="s">
        <v>16</v>
      </c>
      <c r="E4" s="11">
        <v>1</v>
      </c>
      <c r="F4" s="11" t="s">
        <v>17</v>
      </c>
      <c r="G4" s="11"/>
      <c r="H4" s="11"/>
      <c r="I4" s="17"/>
    </row>
    <row r="5" ht="109" customHeight="1" spans="1:9">
      <c r="A5" s="11">
        <v>2</v>
      </c>
      <c r="B5" s="18" t="s">
        <v>18</v>
      </c>
      <c r="C5" s="18" t="s">
        <v>19</v>
      </c>
      <c r="D5" s="19" t="s">
        <v>20</v>
      </c>
      <c r="E5" s="11">
        <v>3</v>
      </c>
      <c r="F5" s="11" t="s">
        <v>17</v>
      </c>
      <c r="G5" s="11"/>
      <c r="H5" s="11"/>
      <c r="I5" s="28"/>
    </row>
    <row r="6" s="3" customFormat="1" ht="206" customHeight="1" spans="1:9">
      <c r="A6" s="20">
        <v>3</v>
      </c>
      <c r="B6" s="20" t="s">
        <v>21</v>
      </c>
      <c r="C6" s="21" t="s">
        <v>22</v>
      </c>
      <c r="D6" s="21" t="s">
        <v>23</v>
      </c>
      <c r="E6" s="20">
        <v>5</v>
      </c>
      <c r="F6" s="20" t="s">
        <v>24</v>
      </c>
      <c r="G6" s="20"/>
      <c r="H6" s="20"/>
      <c r="I6" s="29"/>
    </row>
    <row r="7" s="3" customFormat="1" ht="78" customHeight="1" spans="1:9">
      <c r="A7" s="20">
        <v>4</v>
      </c>
      <c r="B7" s="20" t="s">
        <v>25</v>
      </c>
      <c r="C7" s="22" t="s">
        <v>26</v>
      </c>
      <c r="D7" s="23" t="s">
        <v>27</v>
      </c>
      <c r="E7" s="20">
        <v>1</v>
      </c>
      <c r="F7" s="20" t="s">
        <v>13</v>
      </c>
      <c r="G7" s="20"/>
      <c r="H7" s="20"/>
      <c r="I7" s="29"/>
    </row>
    <row r="8" s="3" customFormat="1" customHeight="1" spans="1:9">
      <c r="A8" s="20"/>
      <c r="B8" s="20"/>
      <c r="C8" s="21"/>
      <c r="D8" s="24"/>
      <c r="E8" s="20"/>
      <c r="F8" s="20"/>
      <c r="G8" s="20"/>
      <c r="H8" s="20">
        <f>SUM(H3:H7)</f>
        <v>0</v>
      </c>
      <c r="I8" s="29"/>
    </row>
    <row r="9" customHeight="1" spans="4:9">
      <c r="D9" s="25"/>
      <c r="E9" s="26"/>
      <c r="F9" s="26"/>
      <c r="G9" s="26"/>
      <c r="H9" s="26"/>
      <c r="I9" s="30"/>
    </row>
  </sheetData>
  <mergeCells count="4">
    <mergeCell ref="A1:I1"/>
    <mergeCell ref="A3:A4"/>
    <mergeCell ref="B3:B4"/>
    <mergeCell ref="I3:I4"/>
  </mergeCell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mwj</dc:creator>
  <cp:lastModifiedBy>没事干了</cp:lastModifiedBy>
  <dcterms:created xsi:type="dcterms:W3CDTF">2023-05-12T11:15:00Z</dcterms:created>
  <dcterms:modified xsi:type="dcterms:W3CDTF">2024-11-08T02:55:35Z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06E45A661A5C4646A4E04B8468CA9ED1_13</vt:lpwstr>
  </property>
</Properties>
</file>