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 activeTab="3"/>
  </bookViews>
  <sheets>
    <sheet name="1.1 封-1 封面" sheetId="1" r:id="rId1"/>
    <sheet name="1.2 扉-1 扉页" sheetId="2" r:id="rId2"/>
    <sheet name="2.1 工程项目总价表" sheetId="4" r:id="rId3"/>
    <sheet name="2.2 工程量清单" sheetId="5" r:id="rId4"/>
    <sheet name="2.3 分类分项工程量清单" sheetId="6" r:id="rId5"/>
    <sheet name="2.4 措施项目清单" sheetId="7" r:id="rId6"/>
    <sheet name="2.5 其他项目清单" sheetId="8" r:id="rId7"/>
    <sheet name="2.6 工程单价费（税）率汇总表" sheetId="9" r:id="rId8"/>
  </sheets>
  <definedNames>
    <definedName name="_xlnm.Print_Area" localSheetId="0">'1.1 封-1 封面'!$A$1:$E$14</definedName>
    <definedName name="_xlnm.Print_Area" localSheetId="1">'1.2 扉-1 扉页'!$A$1:$F$18</definedName>
    <definedName name="_xlnm.Print_Area" localSheetId="2">'2.1 工程项目总价表'!$A$1:$C$17</definedName>
    <definedName name="_xlnm.Print_Area" localSheetId="3">'2.2 工程量清单'!$A$1:$C$21</definedName>
    <definedName name="_xlnm.Print_Area" localSheetId="4">'2.3 分类分项工程量清单'!$A$1:$H$123</definedName>
    <definedName name="_xlnm.Print_Area" localSheetId="5">'2.4 措施项目清单'!$A$1:$G$11</definedName>
    <definedName name="_xlnm.Print_Area" localSheetId="6">'2.5 其他项目清单'!$A$1:$D$9</definedName>
    <definedName name="_xlnm.Print_Area" localSheetId="7">'2.6 工程单价费（税）率汇总表'!$A$1:$G$23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<sst xmlns="http://schemas.openxmlformats.org/spreadsheetml/2006/main" count="560" uniqueCount="279">
  <si>
    <t>G315线托帕至吐尔尕特口岸公路占压巴音库鲁提镇
水利管线改移工程</t>
  </si>
  <si>
    <t>工程</t>
  </si>
  <si>
    <t>招标工程量清单</t>
  </si>
  <si>
    <t>招  标  人：</t>
  </si>
  <si>
    <t>（单位盖章）</t>
  </si>
  <si>
    <t>造价咨询人：</t>
  </si>
  <si>
    <t>2025年  月  日</t>
  </si>
  <si>
    <t>（单位资质专用章）</t>
  </si>
  <si>
    <t>法定代表人</t>
  </si>
  <si>
    <t>或其授权人：</t>
  </si>
  <si>
    <t>（签字或盖章）</t>
  </si>
  <si>
    <t>编  制  人：</t>
  </si>
  <si>
    <t>复  核  人：</t>
  </si>
  <si>
    <t>（造价人员签字盖专用章）</t>
  </si>
  <si>
    <t>（造价工程师签字盖专用章）</t>
  </si>
  <si>
    <t>编 制 时 间：</t>
  </si>
  <si>
    <t>复 核 日 期：</t>
  </si>
  <si>
    <t>工程项目总价表</t>
  </si>
  <si>
    <t>合同编号：
工程名称：G315线托帕至吐尔尕特口岸公路占压巴音库鲁提镇
水利管线改移工程</t>
  </si>
  <si>
    <t>序号</t>
  </si>
  <si>
    <t>工程项目名称</t>
  </si>
  <si>
    <t>金额（元）</t>
  </si>
  <si>
    <t>一</t>
  </si>
  <si>
    <t>分类分项工程量清单项目</t>
  </si>
  <si>
    <t/>
  </si>
  <si>
    <t>1</t>
  </si>
  <si>
    <t>第一部分建筑工程</t>
  </si>
  <si>
    <t>2</t>
  </si>
  <si>
    <t>第二部分设备及安装工程</t>
  </si>
  <si>
    <t>二</t>
  </si>
  <si>
    <t>措施项目</t>
  </si>
  <si>
    <t>临时工程</t>
  </si>
  <si>
    <t>三</t>
  </si>
  <si>
    <t>其他项目</t>
  </si>
  <si>
    <t>四</t>
  </si>
  <si>
    <t>零星工作</t>
  </si>
  <si>
    <t>合计</t>
  </si>
  <si>
    <t>工程量清单</t>
  </si>
  <si>
    <t>合同编号：</t>
  </si>
  <si>
    <t>招    标    人：</t>
  </si>
  <si>
    <t xml:space="preserve"> 招  标  单  位
 法 定 代 表 人
（或委托代理人）：</t>
  </si>
  <si>
    <t>（签字盖章）</t>
  </si>
  <si>
    <t xml:space="preserve"> 中  介  机  构
 法 定 代 表 人
（或委托代理人）：</t>
  </si>
  <si>
    <t>造 价 工 程 师
及 注 册 证 号：</t>
  </si>
  <si>
    <t>（签字盖执业专业章）</t>
  </si>
  <si>
    <t>编  制  时  间：</t>
  </si>
  <si>
    <t>分类分项工程量清单</t>
  </si>
  <si>
    <t>项目名称</t>
  </si>
  <si>
    <t>计量单位</t>
  </si>
  <si>
    <t>工程数量</t>
  </si>
  <si>
    <t>单价(元)</t>
  </si>
  <si>
    <t>合价(元)</t>
  </si>
  <si>
    <t>主要技术条款编码</t>
  </si>
  <si>
    <t>备注</t>
  </si>
  <si>
    <t>第一部分  建筑工程</t>
  </si>
  <si>
    <t>（一）</t>
  </si>
  <si>
    <t>阿图什市上阿图什镇</t>
  </si>
  <si>
    <t>管道工程</t>
  </si>
  <si>
    <t>1.1</t>
  </si>
  <si>
    <t>输水管道土方开挖（人：机=1：9， Ⅳ类土）</t>
  </si>
  <si>
    <t>m3</t>
  </si>
  <si>
    <t>1.2</t>
  </si>
  <si>
    <t>输水管道土方回填（机械回填）</t>
  </si>
  <si>
    <t>1.3</t>
  </si>
  <si>
    <t>镇墩C30F200W6现浇砼（1*1*1）</t>
  </si>
  <si>
    <t>个</t>
  </si>
  <si>
    <t>1.4</t>
  </si>
  <si>
    <t>模板制作、安装与拆除安装与制作</t>
  </si>
  <si>
    <t>m2</t>
  </si>
  <si>
    <t>1.5</t>
  </si>
  <si>
    <t>闸阀井(预制砼)（D=1.2、h=2、20cm砼基础、砼支座、井身、井盖）</t>
  </si>
  <si>
    <t>管道穿已有涵洞</t>
  </si>
  <si>
    <t>座</t>
  </si>
  <si>
    <t>2.1</t>
  </si>
  <si>
    <t>C30F250W6混凝土</t>
  </si>
  <si>
    <t>2.2</t>
  </si>
  <si>
    <t>保温管制作安装中d219xd345x6.5</t>
  </si>
  <si>
    <t>m</t>
  </si>
  <si>
    <t>2.3</t>
  </si>
  <si>
    <t>（二）</t>
  </si>
  <si>
    <t>乌恰县巴音库鲁提镇</t>
  </si>
  <si>
    <t>闸阀井(预制砼)（D=1.2、h=2.5、20cm砼基础、砼支座、井身、井盖）</t>
  </si>
  <si>
    <t>1.6</t>
  </si>
  <si>
    <t>排水井(预制砼)（D=1.2、h=2.5、20cm砼基础、砼支座、井身、井盖）</t>
  </si>
  <si>
    <t>1.7</t>
  </si>
  <si>
    <t>排气井(预制砼)（D=1.2、h=2.5、20cm砼基础、砼支座、井身、井盖）</t>
  </si>
  <si>
    <t>水源地新建工程</t>
  </si>
  <si>
    <t>（1）</t>
  </si>
  <si>
    <t>托特拱拜孜村水源地改造工程</t>
  </si>
  <si>
    <t>水源地挖方 （Ⅳ类土机械开挖）</t>
  </si>
  <si>
    <t>水源地填方 （Ⅳ类土机械回填）</t>
  </si>
  <si>
    <t>格宾卵石笼</t>
  </si>
  <si>
    <t>集水池C30F250W6砼挡墙</t>
  </si>
  <si>
    <t>集水池C30F250W6钢筋砼盖板</t>
  </si>
  <si>
    <t>溢流管，排水管热浸塑钢管（DN250-8（钢），Q390）</t>
  </si>
  <si>
    <t>1.8</t>
  </si>
  <si>
    <t>出水管热浸塑钢管（DN250-10(钢)，Q390）</t>
  </si>
  <si>
    <t>1.9</t>
  </si>
  <si>
    <t>不锈钢桥式滤水管（DN425-10(钢)）</t>
  </si>
  <si>
    <t>1.10</t>
  </si>
  <si>
    <t>级配砂砾石反滤层</t>
  </si>
  <si>
    <t>1.11</t>
  </si>
  <si>
    <t>钢筋网围栏（2m高，含立柱，C30砼基础）</t>
  </si>
  <si>
    <t>1.12</t>
  </si>
  <si>
    <t>围栏铁艺大门（2.5*3m）</t>
  </si>
  <si>
    <t>扇</t>
  </si>
  <si>
    <t>（三）</t>
  </si>
  <si>
    <t>水源地改建工程</t>
  </si>
  <si>
    <t>蓄水池</t>
  </si>
  <si>
    <t>钢筋砼蓄水池土建工程</t>
  </si>
  <si>
    <t>挖基坑 四类土  深度4m以内</t>
  </si>
  <si>
    <t xml:space="preserve">回填土 夯填 </t>
  </si>
  <si>
    <t>C10砼垫层</t>
  </si>
  <si>
    <t>顶板、池壁、支柱、池底C25砼</t>
  </si>
  <si>
    <t>蓄水池池底板 复合木模板 木支撑</t>
  </si>
  <si>
    <t>蓄水池池壁 木模板 木支撑</t>
  </si>
  <si>
    <t>蓄水池池顶板 木模板 木支撑</t>
  </si>
  <si>
    <t>现浇砼模板  矩形柱 复合木模木支撑</t>
  </si>
  <si>
    <t>水泥沙浆池壁抹面（厚20mm）</t>
  </si>
  <si>
    <t>水泥沙浆池底抹面（厚15mm）</t>
  </si>
  <si>
    <t>现浇构件  圆钢筋 φ8</t>
  </si>
  <si>
    <t>kg</t>
  </si>
  <si>
    <t>现浇构件  圆钢筋 φ10</t>
  </si>
  <si>
    <t>1.13</t>
  </si>
  <si>
    <t>现浇构件  圆钢筋 φ12</t>
  </si>
  <si>
    <t>1.14</t>
  </si>
  <si>
    <t>现浇构件  圆钢筋 φ14</t>
  </si>
  <si>
    <t>1.15</t>
  </si>
  <si>
    <t>现浇构件  圆钢筋 φ16</t>
  </si>
  <si>
    <t>（2)</t>
  </si>
  <si>
    <t>附属构配件</t>
  </si>
  <si>
    <t>泄水管Dg100-5(焊接钢管)</t>
  </si>
  <si>
    <t>通风管DN200-6(焊接钢管)</t>
  </si>
  <si>
    <t>进水管Dg150-6(焊接钢管)</t>
  </si>
  <si>
    <t>2.4</t>
  </si>
  <si>
    <t>出水管DN200-6(焊接钢管)</t>
  </si>
  <si>
    <t>2.5</t>
  </si>
  <si>
    <t>溢水管DN200-6(焊接钢管）</t>
  </si>
  <si>
    <t>2.6</t>
  </si>
  <si>
    <t>水管吊架制作、安装</t>
  </si>
  <si>
    <t>2.7</t>
  </si>
  <si>
    <t>检修孔(D=1.2m)及盖板附属构件</t>
  </si>
  <si>
    <t>只</t>
  </si>
  <si>
    <t>2.8</t>
  </si>
  <si>
    <t>检修孔钢筋 φ8</t>
  </si>
  <si>
    <t>2.9</t>
  </si>
  <si>
    <t>检修孔钢筋 φ14</t>
  </si>
  <si>
    <t>2.10</t>
  </si>
  <si>
    <t>检修孔C20混凝土</t>
  </si>
  <si>
    <t>2.11</t>
  </si>
  <si>
    <t>铁梯</t>
  </si>
  <si>
    <t>2.12</t>
  </si>
  <si>
    <t>浮漂水位尺</t>
  </si>
  <si>
    <t>套</t>
  </si>
  <si>
    <t>2.13</t>
  </si>
  <si>
    <t>排水管穿墙套管DN150制安</t>
  </si>
  <si>
    <t>2.14</t>
  </si>
  <si>
    <t>进水管及溢水管穿墙套管DN250制安</t>
  </si>
  <si>
    <t>2.15</t>
  </si>
  <si>
    <t>出水管穿墙套管DN300制安</t>
  </si>
  <si>
    <t>2.16</t>
  </si>
  <si>
    <t>通气帽 (Dg1100)</t>
  </si>
  <si>
    <t>2.17</t>
  </si>
  <si>
    <t>喇叭口(Dg200*300)</t>
  </si>
  <si>
    <t>2.18</t>
  </si>
  <si>
    <t>喇叭口(Dg150*225)</t>
  </si>
  <si>
    <t>2.19</t>
  </si>
  <si>
    <t>喇叭口支座</t>
  </si>
  <si>
    <t>2.20</t>
  </si>
  <si>
    <t>钢制弯头(Dg200*900)</t>
  </si>
  <si>
    <t>2.21</t>
  </si>
  <si>
    <t>钢制弯头(Dg300*900)</t>
  </si>
  <si>
    <t>2.22</t>
  </si>
  <si>
    <t>法兰（DN100）</t>
  </si>
  <si>
    <t>片</t>
  </si>
  <si>
    <t>2.23</t>
  </si>
  <si>
    <t>法兰（DN150）</t>
  </si>
  <si>
    <t>2.24</t>
  </si>
  <si>
    <t>法兰（DN200）</t>
  </si>
  <si>
    <t>（四）</t>
  </si>
  <si>
    <t>管道穿箱涵（桥）</t>
  </si>
  <si>
    <t>保温管制作安装D100~D160</t>
  </si>
  <si>
    <t>3</t>
  </si>
  <si>
    <t>保温管制作安装D200~D400</t>
  </si>
  <si>
    <t>4</t>
  </si>
  <si>
    <t>5</t>
  </si>
  <si>
    <t>第二部分  设备及安装工程</t>
  </si>
  <si>
    <t>DN200(PE管，压力等级1.0MPa)</t>
  </si>
  <si>
    <t>管件工程</t>
  </si>
  <si>
    <t>PE异径三通DN200×110</t>
  </si>
  <si>
    <t>PE90度弯头DN200</t>
  </si>
  <si>
    <t>闸阀DN50（1.0MPa）</t>
  </si>
  <si>
    <t>排气阀DN50</t>
  </si>
  <si>
    <t>闸阀DN100</t>
  </si>
  <si>
    <t>闸阀DN200</t>
  </si>
  <si>
    <t>巴音库鲁提镇</t>
  </si>
  <si>
    <t>DN400(玻璃钢管，压力等级1.0MPa)</t>
  </si>
  <si>
    <t>DN250(PE管，压力等级1.0MPa)</t>
  </si>
  <si>
    <t>DN160(PE管，压力等级1.0MPa)</t>
  </si>
  <si>
    <t>DN110(PE管，压力等级1.0MPa)</t>
  </si>
  <si>
    <t>PE正三通DN250</t>
  </si>
  <si>
    <t>PE正三通DN200</t>
  </si>
  <si>
    <t>PE异径三通DN250×160</t>
  </si>
  <si>
    <t>PE90度弯头DN250</t>
  </si>
  <si>
    <t>PE90度弯头DN110</t>
  </si>
  <si>
    <t>钢制90度弯头D250</t>
  </si>
  <si>
    <t>钢制90度弯头D400</t>
  </si>
  <si>
    <t>钢制闸阀DN250</t>
  </si>
  <si>
    <t>钢制闸阀DN110</t>
  </si>
  <si>
    <t>球阀DN50</t>
  </si>
  <si>
    <t>PE平承法兰（配套螺栓）DN400</t>
  </si>
  <si>
    <t>PE平承法兰（配套螺栓）DN250</t>
  </si>
  <si>
    <t>PE平承法兰（配套螺栓）DN160</t>
  </si>
  <si>
    <t>PE平承法兰（配套螺栓）DN110</t>
  </si>
  <si>
    <t>PE柔性接头DN250</t>
  </si>
  <si>
    <t>PE柔性接头DN110</t>
  </si>
  <si>
    <t>措施项目清单</t>
  </si>
  <si>
    <t>单位</t>
  </si>
  <si>
    <t>数量</t>
  </si>
  <si>
    <t>单价</t>
  </si>
  <si>
    <t>合价</t>
  </si>
  <si>
    <t>施工导流工程</t>
  </si>
  <si>
    <t>1.1.1</t>
  </si>
  <si>
    <t>项</t>
  </si>
  <si>
    <t>施工房屋建筑工程</t>
  </si>
  <si>
    <t>1.2.1</t>
  </si>
  <si>
    <t>施工仓库</t>
  </si>
  <si>
    <t>㎡</t>
  </si>
  <si>
    <t>1.2.2</t>
  </si>
  <si>
    <t>％</t>
  </si>
  <si>
    <t>属于不可竞争费用，按分类分项合计的1.5%计取。</t>
  </si>
  <si>
    <t>其他施工临时工程</t>
  </si>
  <si>
    <t>1.3.1</t>
  </si>
  <si>
    <t>属于不可竞争费用，按分类分项合计的2.5%计取。</t>
  </si>
  <si>
    <t>其他项目清单</t>
  </si>
  <si>
    <t>合同编号：
工程名称：G315线托帕至吐尔尕特口岸公路占压巴音库鲁提镇水利管线改移工程</t>
  </si>
  <si>
    <t>预留金</t>
  </si>
  <si>
    <t>属于不可竞争费用，按50000元计取。</t>
  </si>
  <si>
    <t>工程单价费（税）率汇总表</t>
  </si>
  <si>
    <t>工程类别</t>
  </si>
  <si>
    <t>工程单价费（税）率(%)</t>
  </si>
  <si>
    <t>其他直接费</t>
  </si>
  <si>
    <t>间接费</t>
  </si>
  <si>
    <t>利润</t>
  </si>
  <si>
    <t>税金</t>
  </si>
  <si>
    <t>建筑工程</t>
  </si>
  <si>
    <t>取费基础</t>
  </si>
  <si>
    <t>基本直接费</t>
  </si>
  <si>
    <t>直接费</t>
  </si>
  <si>
    <t>直接费+间接费</t>
  </si>
  <si>
    <t>直接费+间接费+利润+材料补差+未计价装置性材料费</t>
  </si>
  <si>
    <t>土方工程</t>
  </si>
  <si>
    <t>6.8</t>
  </si>
  <si>
    <t>7</t>
  </si>
  <si>
    <t>9</t>
  </si>
  <si>
    <t>石方工程</t>
  </si>
  <si>
    <t>8.5</t>
  </si>
  <si>
    <t>砂石备料工程（自采）</t>
  </si>
  <si>
    <t>0.5</t>
  </si>
  <si>
    <t>模板工程</t>
  </si>
  <si>
    <t>6</t>
  </si>
  <si>
    <t>混凝土浇筑工程</t>
  </si>
  <si>
    <t>钢筋制安工程</t>
  </si>
  <si>
    <t>钻孔灌浆工程</t>
  </si>
  <si>
    <t>9.25</t>
  </si>
  <si>
    <t>锚固工程</t>
  </si>
  <si>
    <t>疏浚工程</t>
  </si>
  <si>
    <t>6.25</t>
  </si>
  <si>
    <t>掘进机施工隧洞工程(1)</t>
  </si>
  <si>
    <t>掘进机施工隧洞工程(2)</t>
  </si>
  <si>
    <t>其他工程</t>
  </si>
  <si>
    <t>7.25</t>
  </si>
  <si>
    <t>不取费</t>
  </si>
  <si>
    <t>独立费</t>
  </si>
  <si>
    <t>安装工程</t>
  </si>
  <si>
    <t>人工费</t>
  </si>
  <si>
    <t>机电、金属结构及安装工程</t>
  </si>
  <si>
    <t>7.5</t>
  </si>
  <si>
    <t>70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</si>
</sst>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0"/>
      <color rgb="FF000000"/>
      <name val="Arial"/>
      <charset val="1"/>
    </font>
    <font>
      <b/>
      <sz val="10"/>
      <color rgb="FF000000"/>
      <name val="宋体"/>
      <charset val="1"/>
    </font>
    <font>
      <sz val="10"/>
      <color rgb="FF000000"/>
      <name val="宋体"/>
      <charset val="1"/>
    </font>
    <font>
      <b/>
      <sz val="18"/>
      <color rgb="FF000000"/>
      <name val="宋体"/>
      <charset val="1"/>
    </font>
    <font>
      <sz val="16"/>
      <color rgb="FF000000"/>
      <name val="宋体"/>
      <charset val="1"/>
    </font>
    <font>
      <sz val="20"/>
      <color rgb="FF000000"/>
      <name val="宋体"/>
      <charset val="1"/>
    </font>
    <font>
      <b/>
      <sz val="24"/>
      <color rgb="FF000000"/>
      <name val="宋体"/>
      <charset val="1"/>
    </font>
    <font>
      <sz val="14"/>
      <color rgb="FF000000"/>
      <name val="宋体"/>
      <charset val="1"/>
    </font>
    <font>
      <sz val="18"/>
      <color rgb="FF000000"/>
      <name val="宋体"/>
      <charset val="1"/>
    </font>
    <font>
      <b/>
      <sz val="22"/>
      <color rgb="FF000000"/>
      <name val="宋体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1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4" applyNumberFormat="0" applyAlignment="0" applyProtection="0">
      <alignment vertical="center"/>
    </xf>
    <xf numFmtId="0" fontId="20" fillId="4" borderId="15" applyNumberFormat="0" applyAlignment="0" applyProtection="0">
      <alignment vertical="center"/>
    </xf>
    <xf numFmtId="0" fontId="21" fillId="4" borderId="14" applyNumberFormat="0" applyAlignment="0" applyProtection="0">
      <alignment vertical="center"/>
    </xf>
    <xf numFmtId="0" fontId="22" fillId="5" borderId="16" applyNumberFormat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60"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49" fontId="2" fillId="0" borderId="0" xfId="0" applyNumberFormat="1" applyFont="1" applyAlignment="1">
      <alignment horizontal="left"/>
    </xf>
    <xf numFmtId="176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49" fontId="1" fillId="0" borderId="0" xfId="0" applyNumberFormat="1" applyFont="1" applyBorder="1" applyAlignment="1">
      <alignment horizontal="left" vertical="center" wrapText="1"/>
    </xf>
    <xf numFmtId="176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0" fillId="0" borderId="3" xfId="0" applyBorder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2" fillId="0" borderId="4" xfId="0" applyFont="1" applyBorder="1" applyAlignment="1">
      <alignment horizontal="left" vertical="center" wrapText="1"/>
    </xf>
    <xf numFmtId="176" fontId="2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76" fontId="2" fillId="0" borderId="7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176" fontId="1" fillId="0" borderId="10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176" fontId="2" fillId="0" borderId="10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/>
    </xf>
    <xf numFmtId="176" fontId="2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E14"/>
  <sheetViews>
    <sheetView workbookViewId="0">
      <selection activeCell="B2" sqref="B2:C3"/>
    </sheetView>
  </sheetViews>
  <sheetFormatPr defaultColWidth="9" defaultRowHeight="13.2" outlineLevelCol="4"/>
  <cols>
    <col min="1" max="1" width="11.8055555555556" customWidth="1"/>
    <col min="2" max="2" width="20.3703703703704" customWidth="1"/>
    <col min="3" max="3" width="35.9444444444444" customWidth="1"/>
    <col min="4" max="4" width="12.8518518518519" customWidth="1"/>
    <col min="5" max="5" width="12.9722222222222" customWidth="1"/>
  </cols>
  <sheetData>
    <row r="1" ht="54.55" customHeight="1"/>
    <row r="2" ht="26.9" customHeight="1" spans="2:4">
      <c r="B2" s="50" t="s">
        <v>0</v>
      </c>
      <c r="C2" s="51"/>
      <c r="D2" s="57" t="s">
        <v>1</v>
      </c>
    </row>
    <row r="3" ht="45.1" customHeight="1" spans="2:3">
      <c r="B3" s="50"/>
      <c r="C3" s="50"/>
    </row>
    <row r="4" ht="54.55" customHeight="1" spans="2:3">
      <c r="B4" s="27"/>
      <c r="C4" s="27"/>
    </row>
    <row r="5" ht="27.65" customHeight="1" spans="1:5">
      <c r="A5" s="58" t="s">
        <v>2</v>
      </c>
      <c r="B5" s="58"/>
      <c r="C5" s="58"/>
      <c r="D5" s="58"/>
      <c r="E5" s="58"/>
    </row>
    <row r="6" ht="109.1" customHeight="1"/>
    <row r="7" ht="108.35" customHeight="1"/>
    <row r="8" ht="26.9" customHeight="1" spans="2:3">
      <c r="B8" s="59" t="s">
        <v>3</v>
      </c>
      <c r="C8" s="30"/>
    </row>
    <row r="9" ht="27.65" customHeight="1" spans="3:3">
      <c r="C9" s="53" t="s">
        <v>4</v>
      </c>
    </row>
    <row r="10" ht="53.8" customHeight="1"/>
    <row r="11" ht="27.65" customHeight="1" spans="2:3">
      <c r="B11" s="59" t="s">
        <v>5</v>
      </c>
      <c r="C11" s="30"/>
    </row>
    <row r="12" ht="26.9" customHeight="1" spans="3:3">
      <c r="C12" s="53" t="s">
        <v>4</v>
      </c>
    </row>
    <row r="13" ht="54.55" customHeight="1"/>
    <row r="14" ht="26.9" customHeight="1" spans="3:3">
      <c r="C14" s="56" t="s">
        <v>6</v>
      </c>
    </row>
  </sheetData>
  <mergeCells count="2">
    <mergeCell ref="A5:E5"/>
    <mergeCell ref="B2:C3"/>
  </mergeCells>
  <pageMargins left="0.590551181102362" right="0.433070866141732" top="0.393700787401575" bottom="0.47244094488189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F18"/>
  <sheetViews>
    <sheetView workbookViewId="0">
      <selection activeCell="B2" sqref="B2:E3"/>
    </sheetView>
  </sheetViews>
  <sheetFormatPr defaultColWidth="9" defaultRowHeight="13.2" outlineLevelCol="5"/>
  <cols>
    <col min="1" max="1" width="16.4814814814815" customWidth="1"/>
    <col min="2" max="2" width="7.00925925925926" customWidth="1"/>
    <col min="3" max="3" width="21.6759259259259" customWidth="1"/>
    <col min="4" max="4" width="16.6111111111111" customWidth="1"/>
    <col min="5" max="5" width="5.97222222222222" customWidth="1"/>
    <col min="6" max="6" width="26.212962962963" customWidth="1"/>
  </cols>
  <sheetData>
    <row r="1" ht="48" customHeight="1"/>
    <row r="2" ht="23.25" customHeight="1" spans="2:6">
      <c r="B2" s="50" t="s">
        <v>0</v>
      </c>
      <c r="C2" s="51"/>
      <c r="D2" s="51"/>
      <c r="E2" s="51"/>
      <c r="F2" s="26" t="s">
        <v>1</v>
      </c>
    </row>
    <row r="3" ht="49.45" customHeight="1" spans="2:5">
      <c r="B3" s="50"/>
      <c r="C3" s="50"/>
      <c r="D3" s="50"/>
      <c r="E3" s="50"/>
    </row>
    <row r="4" ht="24" customHeight="1" spans="2:5">
      <c r="B4" s="27"/>
      <c r="C4" s="27"/>
      <c r="D4" s="27"/>
      <c r="E4" s="27"/>
    </row>
    <row r="5" ht="25.45" customHeight="1" spans="3:5">
      <c r="C5" s="52" t="s">
        <v>2</v>
      </c>
      <c r="D5" s="52"/>
      <c r="E5" s="52"/>
    </row>
    <row r="6" ht="144.7" customHeight="1"/>
    <row r="7" ht="24" customHeight="1" spans="1:6">
      <c r="A7" s="29" t="s">
        <v>3</v>
      </c>
      <c r="B7" s="30"/>
      <c r="C7" s="30"/>
      <c r="D7" s="29" t="s">
        <v>5</v>
      </c>
      <c r="E7" s="30"/>
      <c r="F7" s="30"/>
    </row>
    <row r="8" ht="24" customHeight="1" spans="2:6">
      <c r="B8" s="53" t="s">
        <v>4</v>
      </c>
      <c r="C8" s="53"/>
      <c r="E8" s="53" t="s">
        <v>7</v>
      </c>
      <c r="F8" s="53"/>
    </row>
    <row r="9" ht="48" customHeight="1"/>
    <row r="10" ht="24" customHeight="1" spans="1:6">
      <c r="A10" s="29" t="s">
        <v>8</v>
      </c>
      <c r="B10" s="54"/>
      <c r="C10" s="55"/>
      <c r="D10" s="29" t="s">
        <v>8</v>
      </c>
      <c r="E10" s="54"/>
      <c r="F10" s="55"/>
    </row>
    <row r="11" ht="24" customHeight="1" spans="1:6">
      <c r="A11" s="29" t="s">
        <v>9</v>
      </c>
      <c r="B11" s="54"/>
      <c r="C11" s="54"/>
      <c r="D11" s="29" t="s">
        <v>9</v>
      </c>
      <c r="E11" s="54"/>
      <c r="F11" s="54"/>
    </row>
    <row r="12" ht="24" customHeight="1" spans="2:6">
      <c r="B12" s="53" t="s">
        <v>10</v>
      </c>
      <c r="C12" s="53"/>
      <c r="E12" s="53" t="s">
        <v>10</v>
      </c>
      <c r="F12" s="53"/>
    </row>
    <row r="13" ht="48" customHeight="1"/>
    <row r="14" ht="24" customHeight="1" spans="1:6">
      <c r="A14" s="29" t="s">
        <v>11</v>
      </c>
      <c r="B14" s="30"/>
      <c r="C14" s="30"/>
      <c r="D14" s="29" t="s">
        <v>12</v>
      </c>
      <c r="E14" s="30"/>
      <c r="F14" s="30"/>
    </row>
    <row r="15" ht="24" customHeight="1" spans="2:6">
      <c r="B15" s="53" t="s">
        <v>13</v>
      </c>
      <c r="C15" s="53"/>
      <c r="E15" s="53" t="s">
        <v>14</v>
      </c>
      <c r="F15" s="53"/>
    </row>
    <row r="16" ht="12.35" customHeight="1" spans="2:3">
      <c r="B16" s="56"/>
      <c r="C16" s="56"/>
    </row>
    <row r="17" ht="48.7" customHeight="1"/>
    <row r="18" ht="24" customHeight="1" spans="1:6">
      <c r="A18" s="29" t="s">
        <v>15</v>
      </c>
      <c r="B18" s="56" t="s">
        <v>6</v>
      </c>
      <c r="C18" s="56"/>
      <c r="D18" s="29" t="s">
        <v>16</v>
      </c>
      <c r="E18" s="56" t="s">
        <v>6</v>
      </c>
      <c r="F18" s="56"/>
    </row>
  </sheetData>
  <mergeCells count="16">
    <mergeCell ref="C5:E5"/>
    <mergeCell ref="B7:C7"/>
    <mergeCell ref="E7:F7"/>
    <mergeCell ref="B8:C8"/>
    <mergeCell ref="E8:F8"/>
    <mergeCell ref="B12:C12"/>
    <mergeCell ref="E12:F12"/>
    <mergeCell ref="B14:C14"/>
    <mergeCell ref="E14:F14"/>
    <mergeCell ref="E15:F15"/>
    <mergeCell ref="B18:C18"/>
    <mergeCell ref="E18:F18"/>
    <mergeCell ref="B2:E3"/>
    <mergeCell ref="B10:C11"/>
    <mergeCell ref="E10:F11"/>
    <mergeCell ref="B15:C16"/>
  </mergeCells>
  <pageMargins left="0.590551181102362" right="0.433070866141732" top="0.393700787401575" bottom="0.47244094488189" header="0" footer="0"/>
  <pageSetup paperSize="9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C17"/>
  <sheetViews>
    <sheetView workbookViewId="0">
      <selection activeCell="A2" sqref="A2:B2"/>
    </sheetView>
  </sheetViews>
  <sheetFormatPr defaultColWidth="9" defaultRowHeight="12" outlineLevelCol="2"/>
  <cols>
    <col min="1" max="1" width="13.5" style="2" customWidth="1"/>
    <col min="2" max="2" width="54.3796296296296" style="2" customWidth="1"/>
    <col min="3" max="3" width="26.6018518518519" style="16" customWidth="1"/>
    <col min="4" max="16384" width="9" style="2"/>
  </cols>
  <sheetData>
    <row r="1" s="32" customFormat="1" ht="40" customHeight="1" spans="1:3">
      <c r="A1" s="3" t="s">
        <v>17</v>
      </c>
      <c r="B1" s="3"/>
      <c r="C1" s="18"/>
    </row>
    <row r="2" ht="41" customHeight="1" spans="1:3">
      <c r="A2" s="33" t="s">
        <v>18</v>
      </c>
      <c r="B2" s="33"/>
      <c r="C2" s="34"/>
    </row>
    <row r="3" ht="40.7" customHeight="1" spans="1:3">
      <c r="A3" s="35" t="s">
        <v>19</v>
      </c>
      <c r="B3" s="36" t="s">
        <v>20</v>
      </c>
      <c r="C3" s="37" t="s">
        <v>21</v>
      </c>
    </row>
    <row r="4" s="1" customFormat="1" ht="23.25" customHeight="1" spans="1:3">
      <c r="A4" s="38" t="s">
        <v>22</v>
      </c>
      <c r="B4" s="39" t="s">
        <v>23</v>
      </c>
      <c r="C4" s="40" t="s">
        <v>24</v>
      </c>
    </row>
    <row r="5" ht="24" customHeight="1" spans="1:3">
      <c r="A5" s="41" t="s">
        <v>25</v>
      </c>
      <c r="B5" s="42" t="s">
        <v>26</v>
      </c>
      <c r="C5" s="43" t="s">
        <v>24</v>
      </c>
    </row>
    <row r="6" ht="23.25" customHeight="1" spans="1:3">
      <c r="A6" s="41" t="s">
        <v>27</v>
      </c>
      <c r="B6" s="42" t="s">
        <v>28</v>
      </c>
      <c r="C6" s="43" t="s">
        <v>24</v>
      </c>
    </row>
    <row r="7" s="1" customFormat="1" ht="23.25" customHeight="1" spans="1:3">
      <c r="A7" s="38" t="s">
        <v>29</v>
      </c>
      <c r="B7" s="39" t="s">
        <v>30</v>
      </c>
      <c r="C7" s="40" t="s">
        <v>24</v>
      </c>
    </row>
    <row r="8" ht="24" customHeight="1" spans="1:3">
      <c r="A8" s="41" t="s">
        <v>25</v>
      </c>
      <c r="B8" s="42" t="s">
        <v>31</v>
      </c>
      <c r="C8" s="43" t="s">
        <v>24</v>
      </c>
    </row>
    <row r="9" s="1" customFormat="1" ht="23.25" customHeight="1" spans="1:3">
      <c r="A9" s="38" t="s">
        <v>32</v>
      </c>
      <c r="B9" s="39" t="s">
        <v>33</v>
      </c>
      <c r="C9" s="40">
        <v>50000</v>
      </c>
    </row>
    <row r="10" s="1" customFormat="1" ht="23.25" customHeight="1" spans="1:3">
      <c r="A10" s="38" t="s">
        <v>34</v>
      </c>
      <c r="B10" s="39" t="s">
        <v>35</v>
      </c>
      <c r="C10" s="40" t="s">
        <v>24</v>
      </c>
    </row>
    <row r="11" ht="23.25" customHeight="1" spans="1:3">
      <c r="A11" s="41"/>
      <c r="B11" s="42"/>
      <c r="C11" s="43"/>
    </row>
    <row r="12" ht="24" customHeight="1" spans="1:3">
      <c r="A12" s="41"/>
      <c r="B12" s="42"/>
      <c r="C12" s="43"/>
    </row>
    <row r="13" ht="23.25" customHeight="1" spans="1:3">
      <c r="A13" s="41"/>
      <c r="B13" s="42"/>
      <c r="C13" s="43"/>
    </row>
    <row r="14" ht="23.25" customHeight="1" spans="1:3">
      <c r="A14" s="41"/>
      <c r="B14" s="42"/>
      <c r="C14" s="43"/>
    </row>
    <row r="15" s="1" customFormat="1" ht="26.2" customHeight="1" spans="1:3">
      <c r="A15" s="38"/>
      <c r="B15" s="44" t="s">
        <v>36</v>
      </c>
      <c r="C15" s="40">
        <f>SUM(C4,C7,C9,C10)</f>
        <v>50000</v>
      </c>
    </row>
    <row r="16" ht="17.45" customHeight="1" spans="1:3">
      <c r="A16" s="45"/>
      <c r="B16" s="45"/>
      <c r="C16" s="46"/>
    </row>
    <row r="17" ht="30.55" customHeight="1" spans="1:3">
      <c r="A17" s="47"/>
      <c r="B17" s="48"/>
      <c r="C17" s="49"/>
    </row>
  </sheetData>
  <mergeCells count="2">
    <mergeCell ref="A1:C1"/>
    <mergeCell ref="A2:B2"/>
  </mergeCells>
  <pageMargins left="0.590551181102362" right="0.393700787401575" top="0.393700787401575" bottom="0.47244094488189" header="0" footer="0"/>
  <pageSetup paperSize="9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C21"/>
  <sheetViews>
    <sheetView tabSelected="1" workbookViewId="0">
      <selection activeCell="C4" sqref="C4"/>
    </sheetView>
  </sheetViews>
  <sheetFormatPr defaultColWidth="9" defaultRowHeight="13.2" outlineLevelCol="2"/>
  <cols>
    <col min="1" max="1" width="23.3611111111111" customWidth="1"/>
    <col min="2" max="2" width="46.2037037037037" customWidth="1"/>
    <col min="3" max="3" width="24.3981481481481" customWidth="1"/>
  </cols>
  <sheetData>
    <row r="1" ht="29.8" customHeight="1"/>
    <row r="2" ht="29.1" customHeight="1" spans="2:3">
      <c r="B2" s="25" t="s">
        <v>0</v>
      </c>
      <c r="C2" s="26" t="s">
        <v>1</v>
      </c>
    </row>
    <row r="3" ht="34.9" customHeight="1" spans="2:2">
      <c r="B3" s="25"/>
    </row>
    <row r="4" ht="29.1" customHeight="1" spans="2:2">
      <c r="B4" s="27"/>
    </row>
    <row r="5" ht="29.8" customHeight="1" spans="2:2">
      <c r="B5" s="28" t="s">
        <v>37</v>
      </c>
    </row>
    <row r="6" ht="29.1" customHeight="1"/>
    <row r="7" ht="29.8" customHeight="1" spans="2:2">
      <c r="B7" s="29" t="s">
        <v>38</v>
      </c>
    </row>
    <row r="8" ht="29.1" customHeight="1"/>
    <row r="9" ht="29.8" customHeight="1" spans="1:3">
      <c r="A9" s="29" t="s">
        <v>39</v>
      </c>
      <c r="B9" s="30"/>
      <c r="C9" s="29" t="s">
        <v>4</v>
      </c>
    </row>
    <row r="10" ht="29.8" customHeight="1" spans="2:2">
      <c r="B10" s="27"/>
    </row>
    <row r="11" ht="58.9" customHeight="1" spans="1:1">
      <c r="A11" s="31" t="s">
        <v>40</v>
      </c>
    </row>
    <row r="12" ht="29.1" customHeight="1" spans="1:3">
      <c r="A12" s="31"/>
      <c r="B12" s="30"/>
      <c r="C12" s="29" t="s">
        <v>41</v>
      </c>
    </row>
    <row r="13" ht="29.8" customHeight="1" spans="2:2">
      <c r="B13" s="27"/>
    </row>
    <row r="14" ht="58.9" customHeight="1" spans="1:1">
      <c r="A14" s="31" t="s">
        <v>42</v>
      </c>
    </row>
    <row r="15" ht="29.1" customHeight="1" spans="1:3">
      <c r="A15" s="31"/>
      <c r="B15" s="30"/>
      <c r="C15" s="29" t="s">
        <v>41</v>
      </c>
    </row>
    <row r="16" ht="59.65" customHeight="1" spans="2:2">
      <c r="B16" s="27"/>
    </row>
    <row r="17" ht="29.1" customHeight="1" spans="1:1">
      <c r="A17" s="31" t="s">
        <v>43</v>
      </c>
    </row>
    <row r="18" ht="29.8" customHeight="1" spans="1:3">
      <c r="A18" s="31"/>
      <c r="B18" s="30"/>
      <c r="C18" s="29" t="s">
        <v>44</v>
      </c>
    </row>
    <row r="19" ht="6.55" customHeight="1" spans="2:3">
      <c r="B19" s="27"/>
      <c r="C19" s="29"/>
    </row>
    <row r="20" ht="58.9" customHeight="1"/>
    <row r="21" ht="29.8" customHeight="1" spans="1:2">
      <c r="A21" s="29" t="s">
        <v>45</v>
      </c>
      <c r="B21" s="30" t="s">
        <v>6</v>
      </c>
    </row>
  </sheetData>
  <mergeCells count="5">
    <mergeCell ref="A11:A12"/>
    <mergeCell ref="A14:A15"/>
    <mergeCell ref="A17:A18"/>
    <mergeCell ref="B2:B3"/>
    <mergeCell ref="C18:C19"/>
  </mergeCells>
  <pageMargins left="0.590551181102362" right="0.433070866141732" top="0.393700787401575" bottom="0.47244094488189" header="0" footer="0"/>
  <pageSetup paperSize="9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H123"/>
  <sheetViews>
    <sheetView workbookViewId="0">
      <pane xSplit="2" ySplit="3" topLeftCell="C4" activePane="bottomRight" state="frozen"/>
      <selection/>
      <selection pane="topRight"/>
      <selection pane="bottomLeft"/>
      <selection pane="bottomRight" activeCell="I8" sqref="I8"/>
    </sheetView>
  </sheetViews>
  <sheetFormatPr defaultColWidth="9" defaultRowHeight="12" outlineLevelCol="7"/>
  <cols>
    <col min="1" max="1" width="6.75925925925926" style="15" customWidth="1"/>
    <col min="2" max="2" width="55.5092592592593" style="2" customWidth="1"/>
    <col min="3" max="3" width="8.09259259259259" style="2" customWidth="1"/>
    <col min="4" max="4" width="9.44444444444444" style="16" customWidth="1"/>
    <col min="5" max="6" width="9.87037037037037" style="12" customWidth="1"/>
    <col min="7" max="7" width="15.7314814814815" style="12" customWidth="1"/>
    <col min="8" max="8" width="7.26851851851852" style="12" customWidth="1"/>
    <col min="9" max="16384" width="9" style="2"/>
  </cols>
  <sheetData>
    <row r="1" ht="40" customHeight="1" spans="1:8">
      <c r="A1" s="17" t="s">
        <v>46</v>
      </c>
      <c r="B1" s="3"/>
      <c r="C1" s="3"/>
      <c r="D1" s="18"/>
      <c r="E1" s="3"/>
      <c r="F1" s="3"/>
      <c r="G1" s="3"/>
      <c r="H1" s="3"/>
    </row>
    <row r="2" s="1" customFormat="1" ht="43" customHeight="1" spans="1:8">
      <c r="A2" s="19" t="s">
        <v>18</v>
      </c>
      <c r="B2" s="4"/>
      <c r="C2" s="4"/>
      <c r="D2" s="20"/>
      <c r="E2" s="13"/>
      <c r="F2" s="21"/>
      <c r="G2" s="21"/>
      <c r="H2" s="21"/>
    </row>
    <row r="3" s="1" customFormat="1" ht="20" customHeight="1" spans="1:8">
      <c r="A3" s="22" t="s">
        <v>19</v>
      </c>
      <c r="B3" s="6" t="s">
        <v>47</v>
      </c>
      <c r="C3" s="6" t="s">
        <v>48</v>
      </c>
      <c r="D3" s="23" t="s">
        <v>49</v>
      </c>
      <c r="E3" s="6" t="s">
        <v>50</v>
      </c>
      <c r="F3" s="6" t="s">
        <v>51</v>
      </c>
      <c r="G3" s="6" t="s">
        <v>52</v>
      </c>
      <c r="H3" s="6" t="s">
        <v>53</v>
      </c>
    </row>
    <row r="4" s="1" customFormat="1" ht="20" customHeight="1" spans="1:8">
      <c r="A4" s="22" t="s">
        <v>22</v>
      </c>
      <c r="B4" s="6" t="s">
        <v>54</v>
      </c>
      <c r="C4" s="6"/>
      <c r="D4" s="23"/>
      <c r="E4" s="6"/>
      <c r="F4" s="6"/>
      <c r="G4" s="6"/>
      <c r="H4" s="6"/>
    </row>
    <row r="5" s="1" customFormat="1" ht="20" customHeight="1" spans="1:8">
      <c r="A5" s="22" t="s">
        <v>55</v>
      </c>
      <c r="B5" s="6" t="s">
        <v>56</v>
      </c>
      <c r="C5" s="6"/>
      <c r="D5" s="23"/>
      <c r="E5" s="6"/>
      <c r="F5" s="6"/>
      <c r="G5" s="6"/>
      <c r="H5" s="6"/>
    </row>
    <row r="6" s="1" customFormat="1" ht="20" customHeight="1" spans="1:8">
      <c r="A6" s="22">
        <v>1</v>
      </c>
      <c r="B6" s="6" t="s">
        <v>57</v>
      </c>
      <c r="C6" s="6"/>
      <c r="D6" s="23"/>
      <c r="E6" s="6"/>
      <c r="F6" s="6"/>
      <c r="G6" s="6"/>
      <c r="H6" s="6"/>
    </row>
    <row r="7" ht="20" customHeight="1" spans="1:8">
      <c r="A7" s="24" t="s">
        <v>58</v>
      </c>
      <c r="B7" s="8" t="s">
        <v>59</v>
      </c>
      <c r="C7" s="5" t="s">
        <v>60</v>
      </c>
      <c r="D7" s="10">
        <v>3548.16</v>
      </c>
      <c r="E7" s="5"/>
      <c r="F7" s="5"/>
      <c r="G7" s="5"/>
      <c r="H7" s="5"/>
    </row>
    <row r="8" ht="20" customHeight="1" spans="1:8">
      <c r="A8" s="24" t="s">
        <v>61</v>
      </c>
      <c r="B8" s="8" t="s">
        <v>62</v>
      </c>
      <c r="C8" s="5" t="s">
        <v>60</v>
      </c>
      <c r="D8" s="10">
        <v>3548.16</v>
      </c>
      <c r="E8" s="5"/>
      <c r="F8" s="5"/>
      <c r="G8" s="5"/>
      <c r="H8" s="5"/>
    </row>
    <row r="9" ht="20" customHeight="1" spans="1:8">
      <c r="A9" s="24" t="s">
        <v>63</v>
      </c>
      <c r="B9" s="8" t="s">
        <v>64</v>
      </c>
      <c r="C9" s="5" t="s">
        <v>65</v>
      </c>
      <c r="D9" s="10">
        <v>6</v>
      </c>
      <c r="E9" s="5"/>
      <c r="F9" s="5"/>
      <c r="G9" s="5"/>
      <c r="H9" s="5"/>
    </row>
    <row r="10" ht="20" customHeight="1" spans="1:8">
      <c r="A10" s="24" t="s">
        <v>66</v>
      </c>
      <c r="B10" s="8" t="s">
        <v>67</v>
      </c>
      <c r="C10" s="5" t="s">
        <v>68</v>
      </c>
      <c r="D10" s="10">
        <v>24</v>
      </c>
      <c r="E10" s="5"/>
      <c r="F10" s="5"/>
      <c r="G10" s="5"/>
      <c r="H10" s="5"/>
    </row>
    <row r="11" ht="20" customHeight="1" spans="1:8">
      <c r="A11" s="24" t="s">
        <v>69</v>
      </c>
      <c r="B11" s="8" t="s">
        <v>70</v>
      </c>
      <c r="C11" s="5" t="s">
        <v>65</v>
      </c>
      <c r="D11" s="10">
        <v>2</v>
      </c>
      <c r="E11" s="5"/>
      <c r="F11" s="5"/>
      <c r="G11" s="5"/>
      <c r="H11" s="5"/>
    </row>
    <row r="12" s="1" customFormat="1" ht="20" customHeight="1" spans="1:8">
      <c r="A12" s="22">
        <v>2</v>
      </c>
      <c r="B12" s="6" t="s">
        <v>71</v>
      </c>
      <c r="C12" s="6" t="s">
        <v>72</v>
      </c>
      <c r="D12" s="23">
        <v>2</v>
      </c>
      <c r="E12" s="6"/>
      <c r="F12" s="6"/>
      <c r="G12" s="6"/>
      <c r="H12" s="6"/>
    </row>
    <row r="13" ht="20" customHeight="1" spans="1:8">
      <c r="A13" s="24" t="s">
        <v>73</v>
      </c>
      <c r="B13" s="8" t="s">
        <v>74</v>
      </c>
      <c r="C13" s="5" t="s">
        <v>60</v>
      </c>
      <c r="D13" s="10">
        <v>8.4</v>
      </c>
      <c r="E13" s="5"/>
      <c r="F13" s="5"/>
      <c r="G13" s="5"/>
      <c r="H13" s="5"/>
    </row>
    <row r="14" ht="20" customHeight="1" spans="1:8">
      <c r="A14" s="24" t="s">
        <v>75</v>
      </c>
      <c r="B14" s="8" t="s">
        <v>76</v>
      </c>
      <c r="C14" s="5" t="s">
        <v>77</v>
      </c>
      <c r="D14" s="10">
        <v>60</v>
      </c>
      <c r="E14" s="5"/>
      <c r="F14" s="5"/>
      <c r="G14" s="5"/>
      <c r="H14" s="5"/>
    </row>
    <row r="15" ht="20" customHeight="1" spans="1:8">
      <c r="A15" s="24" t="s">
        <v>78</v>
      </c>
      <c r="B15" s="8" t="s">
        <v>64</v>
      </c>
      <c r="C15" s="5" t="s">
        <v>65</v>
      </c>
      <c r="D15" s="10">
        <v>2</v>
      </c>
      <c r="E15" s="5"/>
      <c r="F15" s="5"/>
      <c r="G15" s="5"/>
      <c r="H15" s="5"/>
    </row>
    <row r="16" s="1" customFormat="1" ht="20" customHeight="1" spans="1:8">
      <c r="A16" s="22" t="s">
        <v>79</v>
      </c>
      <c r="B16" s="6" t="s">
        <v>80</v>
      </c>
      <c r="C16" s="6"/>
      <c r="D16" s="23"/>
      <c r="E16" s="6"/>
      <c r="F16" s="6"/>
      <c r="G16" s="6"/>
      <c r="H16" s="6"/>
    </row>
    <row r="17" s="1" customFormat="1" ht="20" customHeight="1" spans="1:8">
      <c r="A17" s="22">
        <v>1</v>
      </c>
      <c r="B17" s="6" t="s">
        <v>57</v>
      </c>
      <c r="C17" s="6"/>
      <c r="D17" s="23"/>
      <c r="E17" s="6"/>
      <c r="F17" s="6"/>
      <c r="G17" s="6"/>
      <c r="H17" s="6"/>
    </row>
    <row r="18" ht="20" customHeight="1" spans="1:8">
      <c r="A18" s="24" t="s">
        <v>58</v>
      </c>
      <c r="B18" s="8" t="s">
        <v>59</v>
      </c>
      <c r="C18" s="5" t="s">
        <v>60</v>
      </c>
      <c r="D18" s="10">
        <v>9342.5535</v>
      </c>
      <c r="E18" s="5"/>
      <c r="F18" s="5"/>
      <c r="G18" s="5"/>
      <c r="H18" s="5"/>
    </row>
    <row r="19" ht="20" customHeight="1" spans="1:8">
      <c r="A19" s="24" t="s">
        <v>61</v>
      </c>
      <c r="B19" s="8" t="s">
        <v>62</v>
      </c>
      <c r="C19" s="5" t="s">
        <v>60</v>
      </c>
      <c r="D19" s="10">
        <v>9342.5535</v>
      </c>
      <c r="E19" s="5"/>
      <c r="F19" s="5"/>
      <c r="G19" s="5"/>
      <c r="H19" s="5"/>
    </row>
    <row r="20" ht="20" customHeight="1" spans="1:8">
      <c r="A20" s="24" t="s">
        <v>63</v>
      </c>
      <c r="B20" s="8" t="s">
        <v>64</v>
      </c>
      <c r="C20" s="5" t="s">
        <v>65</v>
      </c>
      <c r="D20" s="10">
        <v>34</v>
      </c>
      <c r="E20" s="5"/>
      <c r="F20" s="5"/>
      <c r="G20" s="5"/>
      <c r="H20" s="5"/>
    </row>
    <row r="21" ht="20" customHeight="1" spans="1:8">
      <c r="A21" s="24" t="s">
        <v>66</v>
      </c>
      <c r="B21" s="8" t="s">
        <v>67</v>
      </c>
      <c r="C21" s="5" t="s">
        <v>68</v>
      </c>
      <c r="D21" s="10">
        <v>136</v>
      </c>
      <c r="E21" s="5"/>
      <c r="F21" s="5"/>
      <c r="G21" s="5"/>
      <c r="H21" s="5"/>
    </row>
    <row r="22" ht="20" customHeight="1" spans="1:8">
      <c r="A22" s="24" t="s">
        <v>69</v>
      </c>
      <c r="B22" s="8" t="s">
        <v>81</v>
      </c>
      <c r="C22" s="5" t="s">
        <v>65</v>
      </c>
      <c r="D22" s="10">
        <v>6</v>
      </c>
      <c r="E22" s="5"/>
      <c r="F22" s="5"/>
      <c r="G22" s="5"/>
      <c r="H22" s="5"/>
    </row>
    <row r="23" ht="20" customHeight="1" spans="1:8">
      <c r="A23" s="24" t="s">
        <v>82</v>
      </c>
      <c r="B23" s="8" t="s">
        <v>83</v>
      </c>
      <c r="C23" s="5" t="s">
        <v>65</v>
      </c>
      <c r="D23" s="10">
        <v>2</v>
      </c>
      <c r="E23" s="5"/>
      <c r="F23" s="5"/>
      <c r="G23" s="5"/>
      <c r="H23" s="5"/>
    </row>
    <row r="24" ht="20" customHeight="1" spans="1:8">
      <c r="A24" s="24" t="s">
        <v>84</v>
      </c>
      <c r="B24" s="8" t="s">
        <v>85</v>
      </c>
      <c r="C24" s="5" t="s">
        <v>65</v>
      </c>
      <c r="D24" s="10">
        <v>8</v>
      </c>
      <c r="E24" s="5"/>
      <c r="F24" s="5"/>
      <c r="G24" s="5"/>
      <c r="H24" s="5"/>
    </row>
    <row r="25" s="1" customFormat="1" ht="20" customHeight="1" spans="1:8">
      <c r="A25" s="22">
        <v>2</v>
      </c>
      <c r="B25" s="6" t="s">
        <v>86</v>
      </c>
      <c r="C25" s="6"/>
      <c r="D25" s="23"/>
      <c r="E25" s="6"/>
      <c r="F25" s="6"/>
      <c r="G25" s="6"/>
      <c r="H25" s="6"/>
    </row>
    <row r="26" s="1" customFormat="1" ht="20" customHeight="1" spans="1:8">
      <c r="A26" s="22" t="s">
        <v>87</v>
      </c>
      <c r="B26" s="6" t="s">
        <v>88</v>
      </c>
      <c r="C26" s="6"/>
      <c r="D26" s="23"/>
      <c r="E26" s="6"/>
      <c r="F26" s="6"/>
      <c r="G26" s="6"/>
      <c r="H26" s="6"/>
    </row>
    <row r="27" ht="20" customHeight="1" spans="1:8">
      <c r="A27" s="24" t="s">
        <v>58</v>
      </c>
      <c r="B27" s="8" t="s">
        <v>89</v>
      </c>
      <c r="C27" s="5" t="s">
        <v>60</v>
      </c>
      <c r="D27" s="10">
        <v>3400</v>
      </c>
      <c r="E27" s="5"/>
      <c r="F27" s="5"/>
      <c r="G27" s="5"/>
      <c r="H27" s="5"/>
    </row>
    <row r="28" ht="20" customHeight="1" spans="1:8">
      <c r="A28" s="24" t="s">
        <v>61</v>
      </c>
      <c r="B28" s="8" t="s">
        <v>90</v>
      </c>
      <c r="C28" s="5" t="s">
        <v>60</v>
      </c>
      <c r="D28" s="10">
        <v>2720</v>
      </c>
      <c r="E28" s="5"/>
      <c r="F28" s="5"/>
      <c r="G28" s="5"/>
      <c r="H28" s="5"/>
    </row>
    <row r="29" ht="20" customHeight="1" spans="1:8">
      <c r="A29" s="24" t="s">
        <v>63</v>
      </c>
      <c r="B29" s="8" t="s">
        <v>91</v>
      </c>
      <c r="C29" s="5" t="s">
        <v>60</v>
      </c>
      <c r="D29" s="10">
        <v>567</v>
      </c>
      <c r="E29" s="5"/>
      <c r="F29" s="5"/>
      <c r="G29" s="5"/>
      <c r="H29" s="5"/>
    </row>
    <row r="30" ht="20" customHeight="1" spans="1:8">
      <c r="A30" s="24" t="s">
        <v>66</v>
      </c>
      <c r="B30" s="8" t="s">
        <v>92</v>
      </c>
      <c r="C30" s="5" t="s">
        <v>60</v>
      </c>
      <c r="D30" s="10">
        <v>342</v>
      </c>
      <c r="E30" s="5"/>
      <c r="F30" s="5"/>
      <c r="G30" s="5"/>
      <c r="H30" s="5"/>
    </row>
    <row r="31" ht="20" customHeight="1" spans="1:8">
      <c r="A31" s="24" t="s">
        <v>69</v>
      </c>
      <c r="B31" s="8" t="s">
        <v>93</v>
      </c>
      <c r="C31" s="5" t="s">
        <v>68</v>
      </c>
      <c r="D31" s="10">
        <v>10</v>
      </c>
      <c r="E31" s="5"/>
      <c r="F31" s="5"/>
      <c r="G31" s="5"/>
      <c r="H31" s="5"/>
    </row>
    <row r="32" ht="20" customHeight="1" spans="1:8">
      <c r="A32" s="24" t="s">
        <v>82</v>
      </c>
      <c r="B32" s="8" t="s">
        <v>67</v>
      </c>
      <c r="C32" s="5" t="s">
        <v>68</v>
      </c>
      <c r="D32" s="10">
        <v>545.6</v>
      </c>
      <c r="E32" s="5"/>
      <c r="F32" s="5"/>
      <c r="G32" s="5"/>
      <c r="H32" s="5"/>
    </row>
    <row r="33" ht="20" customHeight="1" spans="1:8">
      <c r="A33" s="24" t="s">
        <v>84</v>
      </c>
      <c r="B33" s="8" t="s">
        <v>94</v>
      </c>
      <c r="C33" s="5" t="s">
        <v>77</v>
      </c>
      <c r="D33" s="10">
        <v>40</v>
      </c>
      <c r="E33" s="5"/>
      <c r="F33" s="5"/>
      <c r="G33" s="5"/>
      <c r="H33" s="5"/>
    </row>
    <row r="34" ht="20" customHeight="1" spans="1:8">
      <c r="A34" s="24" t="s">
        <v>95</v>
      </c>
      <c r="B34" s="8" t="s">
        <v>96</v>
      </c>
      <c r="C34" s="5" t="s">
        <v>77</v>
      </c>
      <c r="D34" s="10">
        <v>24</v>
      </c>
      <c r="E34" s="5"/>
      <c r="F34" s="5"/>
      <c r="G34" s="5"/>
      <c r="H34" s="5"/>
    </row>
    <row r="35" ht="20" customHeight="1" spans="1:8">
      <c r="A35" s="24" t="s">
        <v>97</v>
      </c>
      <c r="B35" s="8" t="s">
        <v>98</v>
      </c>
      <c r="C35" s="5" t="s">
        <v>77</v>
      </c>
      <c r="D35" s="10">
        <v>70</v>
      </c>
      <c r="E35" s="5"/>
      <c r="F35" s="5"/>
      <c r="G35" s="5"/>
      <c r="H35" s="5"/>
    </row>
    <row r="36" ht="20" customHeight="1" spans="1:8">
      <c r="A36" s="24" t="s">
        <v>99</v>
      </c>
      <c r="B36" s="8" t="s">
        <v>100</v>
      </c>
      <c r="C36" s="5" t="s">
        <v>60</v>
      </c>
      <c r="D36" s="10">
        <v>560</v>
      </c>
      <c r="E36" s="5"/>
      <c r="F36" s="5"/>
      <c r="G36" s="5"/>
      <c r="H36" s="5"/>
    </row>
    <row r="37" ht="20" customHeight="1" spans="1:8">
      <c r="A37" s="24" t="s">
        <v>101</v>
      </c>
      <c r="B37" s="8" t="s">
        <v>102</v>
      </c>
      <c r="C37" s="5" t="s">
        <v>77</v>
      </c>
      <c r="D37" s="10">
        <v>135</v>
      </c>
      <c r="E37" s="5"/>
      <c r="F37" s="5"/>
      <c r="G37" s="5"/>
      <c r="H37" s="5"/>
    </row>
    <row r="38" ht="20" customHeight="1" spans="1:8">
      <c r="A38" s="24" t="s">
        <v>103</v>
      </c>
      <c r="B38" s="8" t="s">
        <v>104</v>
      </c>
      <c r="C38" s="5" t="s">
        <v>105</v>
      </c>
      <c r="D38" s="10">
        <v>2</v>
      </c>
      <c r="E38" s="5"/>
      <c r="F38" s="5"/>
      <c r="G38" s="5"/>
      <c r="H38" s="5"/>
    </row>
    <row r="39" s="1" customFormat="1" ht="20" customHeight="1" spans="1:8">
      <c r="A39" s="22" t="s">
        <v>106</v>
      </c>
      <c r="B39" s="6" t="s">
        <v>107</v>
      </c>
      <c r="C39" s="6"/>
      <c r="D39" s="23"/>
      <c r="E39" s="6"/>
      <c r="F39" s="6"/>
      <c r="G39" s="6"/>
      <c r="H39" s="6"/>
    </row>
    <row r="40" s="1" customFormat="1" ht="20" customHeight="1" spans="1:8">
      <c r="A40" s="22" t="s">
        <v>25</v>
      </c>
      <c r="B40" s="6" t="s">
        <v>108</v>
      </c>
      <c r="C40" s="6"/>
      <c r="D40" s="23"/>
      <c r="E40" s="6"/>
      <c r="F40" s="6"/>
      <c r="G40" s="6"/>
      <c r="H40" s="6"/>
    </row>
    <row r="41" s="1" customFormat="1" ht="20" customHeight="1" spans="1:8">
      <c r="A41" s="22" t="s">
        <v>87</v>
      </c>
      <c r="B41" s="6" t="s">
        <v>109</v>
      </c>
      <c r="C41" s="6"/>
      <c r="D41" s="23"/>
      <c r="E41" s="6"/>
      <c r="F41" s="6"/>
      <c r="G41" s="6"/>
      <c r="H41" s="6"/>
    </row>
    <row r="42" s="2" customFormat="1" ht="20" customHeight="1" spans="1:8">
      <c r="A42" s="24" t="s">
        <v>58</v>
      </c>
      <c r="B42" s="8" t="s">
        <v>110</v>
      </c>
      <c r="C42" s="5" t="s">
        <v>60</v>
      </c>
      <c r="D42" s="10">
        <v>446.843625</v>
      </c>
      <c r="E42" s="5"/>
      <c r="F42" s="5"/>
      <c r="G42" s="5"/>
      <c r="H42" s="5"/>
    </row>
    <row r="43" s="2" customFormat="1" ht="20" customHeight="1" spans="1:8">
      <c r="A43" s="24" t="s">
        <v>61</v>
      </c>
      <c r="B43" s="8" t="s">
        <v>111</v>
      </c>
      <c r="C43" s="5" t="s">
        <v>60</v>
      </c>
      <c r="D43" s="10">
        <v>510.150335</v>
      </c>
      <c r="E43" s="5"/>
      <c r="F43" s="5"/>
      <c r="G43" s="5"/>
      <c r="H43" s="5"/>
    </row>
    <row r="44" s="2" customFormat="1" ht="20" customHeight="1" spans="1:8">
      <c r="A44" s="24" t="s">
        <v>63</v>
      </c>
      <c r="B44" s="8" t="s">
        <v>112</v>
      </c>
      <c r="C44" s="5" t="s">
        <v>60</v>
      </c>
      <c r="D44" s="10">
        <v>4.15625</v>
      </c>
      <c r="E44" s="5"/>
      <c r="F44" s="5"/>
      <c r="G44" s="5"/>
      <c r="H44" s="5"/>
    </row>
    <row r="45" s="2" customFormat="1" ht="20" customHeight="1" spans="1:8">
      <c r="A45" s="24" t="s">
        <v>66</v>
      </c>
      <c r="B45" s="8" t="s">
        <v>113</v>
      </c>
      <c r="C45" s="5" t="s">
        <v>60</v>
      </c>
      <c r="D45" s="10">
        <v>22.375</v>
      </c>
      <c r="E45" s="5"/>
      <c r="F45" s="5"/>
      <c r="G45" s="5"/>
      <c r="H45" s="5"/>
    </row>
    <row r="46" s="2" customFormat="1" ht="20" customHeight="1" spans="1:8">
      <c r="A46" s="24" t="s">
        <v>69</v>
      </c>
      <c r="B46" s="8" t="s">
        <v>114</v>
      </c>
      <c r="C46" s="5" t="s">
        <v>68</v>
      </c>
      <c r="D46" s="10">
        <v>32</v>
      </c>
      <c r="E46" s="5"/>
      <c r="F46" s="5"/>
      <c r="G46" s="5"/>
      <c r="H46" s="5"/>
    </row>
    <row r="47" s="2" customFormat="1" ht="20" customHeight="1" spans="1:8">
      <c r="A47" s="24" t="s">
        <v>82</v>
      </c>
      <c r="B47" s="8" t="s">
        <v>115</v>
      </c>
      <c r="C47" s="5" t="s">
        <v>68</v>
      </c>
      <c r="D47" s="10">
        <v>70.25</v>
      </c>
      <c r="E47" s="5"/>
      <c r="F47" s="5"/>
      <c r="G47" s="5"/>
      <c r="H47" s="5"/>
    </row>
    <row r="48" s="2" customFormat="1" ht="20" customHeight="1" spans="1:8">
      <c r="A48" s="24" t="s">
        <v>84</v>
      </c>
      <c r="B48" s="8" t="s">
        <v>116</v>
      </c>
      <c r="C48" s="5" t="s">
        <v>68</v>
      </c>
      <c r="D48" s="10">
        <v>32</v>
      </c>
      <c r="E48" s="5"/>
      <c r="F48" s="5"/>
      <c r="G48" s="5"/>
      <c r="H48" s="5"/>
    </row>
    <row r="49" s="2" customFormat="1" ht="20" customHeight="1" spans="1:8">
      <c r="A49" s="24" t="s">
        <v>95</v>
      </c>
      <c r="B49" s="8" t="s">
        <v>117</v>
      </c>
      <c r="C49" s="5" t="s">
        <v>68</v>
      </c>
      <c r="D49" s="10">
        <v>0</v>
      </c>
      <c r="E49" s="5"/>
      <c r="F49" s="5"/>
      <c r="G49" s="5"/>
      <c r="H49" s="5"/>
    </row>
    <row r="50" s="2" customFormat="1" ht="20" customHeight="1" spans="1:8">
      <c r="A50" s="24" t="s">
        <v>97</v>
      </c>
      <c r="B50" s="8" t="s">
        <v>118</v>
      </c>
      <c r="C50" s="5" t="s">
        <v>68</v>
      </c>
      <c r="D50" s="10">
        <v>190.6</v>
      </c>
      <c r="E50" s="5"/>
      <c r="F50" s="5"/>
      <c r="G50" s="5"/>
      <c r="H50" s="5"/>
    </row>
    <row r="51" s="2" customFormat="1" ht="20" customHeight="1" spans="1:8">
      <c r="A51" s="24" t="s">
        <v>99</v>
      </c>
      <c r="B51" s="8" t="s">
        <v>119</v>
      </c>
      <c r="C51" s="5" t="s">
        <v>68</v>
      </c>
      <c r="D51" s="10">
        <v>32</v>
      </c>
      <c r="E51" s="5"/>
      <c r="F51" s="5"/>
      <c r="G51" s="5"/>
      <c r="H51" s="5"/>
    </row>
    <row r="52" s="2" customFormat="1" ht="20" customHeight="1" spans="1:8">
      <c r="A52" s="24" t="s">
        <v>101</v>
      </c>
      <c r="B52" s="8" t="s">
        <v>120</v>
      </c>
      <c r="C52" s="5" t="s">
        <v>121</v>
      </c>
      <c r="D52" s="10">
        <v>0</v>
      </c>
      <c r="E52" s="5"/>
      <c r="F52" s="5"/>
      <c r="G52" s="5"/>
      <c r="H52" s="5"/>
    </row>
    <row r="53" s="2" customFormat="1" ht="20" customHeight="1" spans="1:8">
      <c r="A53" s="24" t="s">
        <v>103</v>
      </c>
      <c r="B53" s="8" t="s">
        <v>122</v>
      </c>
      <c r="C53" s="5" t="s">
        <v>121</v>
      </c>
      <c r="D53" s="10">
        <v>231</v>
      </c>
      <c r="E53" s="5"/>
      <c r="F53" s="5"/>
      <c r="G53" s="5"/>
      <c r="H53" s="5"/>
    </row>
    <row r="54" s="2" customFormat="1" ht="20" customHeight="1" spans="1:8">
      <c r="A54" s="24" t="s">
        <v>123</v>
      </c>
      <c r="B54" s="8" t="s">
        <v>124</v>
      </c>
      <c r="C54" s="5" t="s">
        <v>121</v>
      </c>
      <c r="D54" s="10">
        <v>2238</v>
      </c>
      <c r="E54" s="5"/>
      <c r="F54" s="5"/>
      <c r="G54" s="5"/>
      <c r="H54" s="5"/>
    </row>
    <row r="55" s="2" customFormat="1" ht="20" customHeight="1" spans="1:8">
      <c r="A55" s="24" t="s">
        <v>125</v>
      </c>
      <c r="B55" s="8" t="s">
        <v>126</v>
      </c>
      <c r="C55" s="5" t="s">
        <v>121</v>
      </c>
      <c r="D55" s="10">
        <v>4216</v>
      </c>
      <c r="E55" s="5"/>
      <c r="F55" s="5"/>
      <c r="G55" s="5"/>
      <c r="H55" s="5"/>
    </row>
    <row r="56" s="2" customFormat="1" ht="20" customHeight="1" spans="1:8">
      <c r="A56" s="24" t="s">
        <v>127</v>
      </c>
      <c r="B56" s="8" t="s">
        <v>128</v>
      </c>
      <c r="C56" s="5" t="s">
        <v>121</v>
      </c>
      <c r="D56" s="10">
        <v>457</v>
      </c>
      <c r="E56" s="5"/>
      <c r="F56" s="5"/>
      <c r="G56" s="5"/>
      <c r="H56" s="5"/>
    </row>
    <row r="57" s="1" customFormat="1" ht="20" customHeight="1" spans="1:8">
      <c r="A57" s="22" t="s">
        <v>129</v>
      </c>
      <c r="B57" s="6" t="s">
        <v>130</v>
      </c>
      <c r="C57" s="6"/>
      <c r="D57" s="23"/>
      <c r="E57" s="6"/>
      <c r="F57" s="6"/>
      <c r="G57" s="6"/>
      <c r="H57" s="6"/>
    </row>
    <row r="58" s="2" customFormat="1" ht="20" customHeight="1" spans="1:8">
      <c r="A58" s="24" t="s">
        <v>73</v>
      </c>
      <c r="B58" s="8" t="s">
        <v>131</v>
      </c>
      <c r="C58" s="5" t="s">
        <v>77</v>
      </c>
      <c r="D58" s="10">
        <v>2</v>
      </c>
      <c r="E58" s="5"/>
      <c r="F58" s="5"/>
      <c r="G58" s="5"/>
      <c r="H58" s="5"/>
    </row>
    <row r="59" s="2" customFormat="1" ht="20" customHeight="1" spans="1:8">
      <c r="A59" s="24" t="s">
        <v>75</v>
      </c>
      <c r="B59" s="8" t="s">
        <v>132</v>
      </c>
      <c r="C59" s="5" t="s">
        <v>77</v>
      </c>
      <c r="D59" s="10">
        <v>2.8</v>
      </c>
      <c r="E59" s="5"/>
      <c r="F59" s="5"/>
      <c r="G59" s="5"/>
      <c r="H59" s="5"/>
    </row>
    <row r="60" s="2" customFormat="1" ht="20" customHeight="1" spans="1:8">
      <c r="A60" s="24" t="s">
        <v>78</v>
      </c>
      <c r="B60" s="8" t="s">
        <v>133</v>
      </c>
      <c r="C60" s="5" t="s">
        <v>77</v>
      </c>
      <c r="D60" s="10">
        <v>2</v>
      </c>
      <c r="E60" s="5"/>
      <c r="F60" s="5"/>
      <c r="G60" s="5"/>
      <c r="H60" s="5"/>
    </row>
    <row r="61" s="2" customFormat="1" ht="20" customHeight="1" spans="1:8">
      <c r="A61" s="24" t="s">
        <v>134</v>
      </c>
      <c r="B61" s="8" t="s">
        <v>135</v>
      </c>
      <c r="C61" s="5" t="s">
        <v>77</v>
      </c>
      <c r="D61" s="10">
        <v>3</v>
      </c>
      <c r="E61" s="5"/>
      <c r="F61" s="5"/>
      <c r="G61" s="5"/>
      <c r="H61" s="5"/>
    </row>
    <row r="62" s="2" customFormat="1" ht="20" customHeight="1" spans="1:8">
      <c r="A62" s="24" t="s">
        <v>136</v>
      </c>
      <c r="B62" s="8" t="s">
        <v>137</v>
      </c>
      <c r="C62" s="5" t="s">
        <v>77</v>
      </c>
      <c r="D62" s="10">
        <v>5</v>
      </c>
      <c r="E62" s="5"/>
      <c r="F62" s="5"/>
      <c r="G62" s="5"/>
      <c r="H62" s="5"/>
    </row>
    <row r="63" s="2" customFormat="1" ht="20" customHeight="1" spans="1:8">
      <c r="A63" s="24" t="s">
        <v>138</v>
      </c>
      <c r="B63" s="8" t="s">
        <v>139</v>
      </c>
      <c r="C63" s="5" t="s">
        <v>121</v>
      </c>
      <c r="D63" s="10">
        <v>42.57</v>
      </c>
      <c r="E63" s="5"/>
      <c r="F63" s="5"/>
      <c r="G63" s="5"/>
      <c r="H63" s="5"/>
    </row>
    <row r="64" s="2" customFormat="1" ht="20" customHeight="1" spans="1:8">
      <c r="A64" s="24" t="s">
        <v>140</v>
      </c>
      <c r="B64" s="8" t="s">
        <v>141</v>
      </c>
      <c r="C64" s="5" t="s">
        <v>142</v>
      </c>
      <c r="D64" s="10">
        <v>1.72</v>
      </c>
      <c r="E64" s="5"/>
      <c r="F64" s="5"/>
      <c r="G64" s="5"/>
      <c r="H64" s="5"/>
    </row>
    <row r="65" s="2" customFormat="1" ht="20" customHeight="1" spans="1:8">
      <c r="A65" s="24" t="s">
        <v>143</v>
      </c>
      <c r="B65" s="8" t="s">
        <v>144</v>
      </c>
      <c r="C65" s="5" t="s">
        <v>121</v>
      </c>
      <c r="D65" s="10">
        <v>13.983</v>
      </c>
      <c r="E65" s="5"/>
      <c r="F65" s="5"/>
      <c r="G65" s="5"/>
      <c r="H65" s="5"/>
    </row>
    <row r="66" s="2" customFormat="1" ht="20" customHeight="1" spans="1:8">
      <c r="A66" s="24" t="s">
        <v>145</v>
      </c>
      <c r="B66" s="8" t="s">
        <v>146</v>
      </c>
      <c r="C66" s="5" t="s">
        <v>121</v>
      </c>
      <c r="D66" s="10">
        <v>9.5432</v>
      </c>
      <c r="E66" s="5"/>
      <c r="F66" s="5"/>
      <c r="G66" s="5"/>
      <c r="H66" s="5"/>
    </row>
    <row r="67" s="2" customFormat="1" ht="20" customHeight="1" spans="1:8">
      <c r="A67" s="24" t="s">
        <v>147</v>
      </c>
      <c r="B67" s="8" t="s">
        <v>148</v>
      </c>
      <c r="C67" s="5" t="s">
        <v>60</v>
      </c>
      <c r="D67" s="10">
        <v>0.2</v>
      </c>
      <c r="E67" s="5"/>
      <c r="F67" s="5"/>
      <c r="G67" s="5"/>
      <c r="H67" s="5"/>
    </row>
    <row r="68" s="2" customFormat="1" ht="20" customHeight="1" spans="1:8">
      <c r="A68" s="24" t="s">
        <v>149</v>
      </c>
      <c r="B68" s="8" t="s">
        <v>150</v>
      </c>
      <c r="C68" s="5" t="s">
        <v>121</v>
      </c>
      <c r="D68" s="10">
        <v>94.9</v>
      </c>
      <c r="E68" s="5"/>
      <c r="F68" s="5"/>
      <c r="G68" s="5"/>
      <c r="H68" s="5"/>
    </row>
    <row r="69" s="2" customFormat="1" ht="20" customHeight="1" spans="1:8">
      <c r="A69" s="24" t="s">
        <v>151</v>
      </c>
      <c r="B69" s="8" t="s">
        <v>152</v>
      </c>
      <c r="C69" s="5" t="s">
        <v>153</v>
      </c>
      <c r="D69" s="10">
        <v>1</v>
      </c>
      <c r="E69" s="5"/>
      <c r="F69" s="5"/>
      <c r="G69" s="5"/>
      <c r="H69" s="5"/>
    </row>
    <row r="70" s="2" customFormat="1" ht="20" customHeight="1" spans="1:8">
      <c r="A70" s="24" t="s">
        <v>154</v>
      </c>
      <c r="B70" s="8" t="s">
        <v>155</v>
      </c>
      <c r="C70" s="5" t="s">
        <v>121</v>
      </c>
      <c r="D70" s="10">
        <v>8.5</v>
      </c>
      <c r="E70" s="5"/>
      <c r="F70" s="5"/>
      <c r="G70" s="5"/>
      <c r="H70" s="5"/>
    </row>
    <row r="71" s="2" customFormat="1" ht="20" customHeight="1" spans="1:8">
      <c r="A71" s="24" t="s">
        <v>156</v>
      </c>
      <c r="B71" s="8" t="s">
        <v>157</v>
      </c>
      <c r="C71" s="5" t="s">
        <v>121</v>
      </c>
      <c r="D71" s="10">
        <v>20.75</v>
      </c>
      <c r="E71" s="5"/>
      <c r="F71" s="5"/>
      <c r="G71" s="5"/>
      <c r="H71" s="5"/>
    </row>
    <row r="72" s="2" customFormat="1" ht="20" customHeight="1" spans="1:8">
      <c r="A72" s="24" t="s">
        <v>158</v>
      </c>
      <c r="B72" s="8" t="s">
        <v>159</v>
      </c>
      <c r="C72" s="5" t="s">
        <v>121</v>
      </c>
      <c r="D72" s="10">
        <v>24.5</v>
      </c>
      <c r="E72" s="5"/>
      <c r="F72" s="5"/>
      <c r="G72" s="5"/>
      <c r="H72" s="5"/>
    </row>
    <row r="73" s="2" customFormat="1" ht="20" customHeight="1" spans="1:8">
      <c r="A73" s="24" t="s">
        <v>160</v>
      </c>
      <c r="B73" s="8" t="s">
        <v>161</v>
      </c>
      <c r="C73" s="5" t="s">
        <v>65</v>
      </c>
      <c r="D73" s="10">
        <v>2</v>
      </c>
      <c r="E73" s="5"/>
      <c r="F73" s="5"/>
      <c r="G73" s="5"/>
      <c r="H73" s="5"/>
    </row>
    <row r="74" s="2" customFormat="1" ht="20" customHeight="1" spans="1:8">
      <c r="A74" s="24" t="s">
        <v>162</v>
      </c>
      <c r="B74" s="8" t="s">
        <v>163</v>
      </c>
      <c r="C74" s="5" t="s">
        <v>65</v>
      </c>
      <c r="D74" s="10">
        <v>2</v>
      </c>
      <c r="E74" s="5"/>
      <c r="F74" s="5"/>
      <c r="G74" s="5"/>
      <c r="H74" s="5"/>
    </row>
    <row r="75" s="2" customFormat="1" ht="20" customHeight="1" spans="1:8">
      <c r="A75" s="24" t="s">
        <v>164</v>
      </c>
      <c r="B75" s="8" t="s">
        <v>165</v>
      </c>
      <c r="C75" s="5" t="s">
        <v>65</v>
      </c>
      <c r="D75" s="10">
        <v>0</v>
      </c>
      <c r="E75" s="5"/>
      <c r="F75" s="5"/>
      <c r="G75" s="5"/>
      <c r="H75" s="5"/>
    </row>
    <row r="76" s="2" customFormat="1" ht="20" customHeight="1" spans="1:8">
      <c r="A76" s="24" t="s">
        <v>166</v>
      </c>
      <c r="B76" s="8" t="s">
        <v>167</v>
      </c>
      <c r="C76" s="5" t="s">
        <v>121</v>
      </c>
      <c r="D76" s="10">
        <v>38.31</v>
      </c>
      <c r="E76" s="5"/>
      <c r="F76" s="5"/>
      <c r="G76" s="5"/>
      <c r="H76" s="5"/>
    </row>
    <row r="77" s="2" customFormat="1" ht="20" customHeight="1" spans="1:8">
      <c r="A77" s="24" t="s">
        <v>168</v>
      </c>
      <c r="B77" s="8" t="s">
        <v>169</v>
      </c>
      <c r="C77" s="5" t="s">
        <v>65</v>
      </c>
      <c r="D77" s="10">
        <v>2</v>
      </c>
      <c r="E77" s="5"/>
      <c r="F77" s="5"/>
      <c r="G77" s="5"/>
      <c r="H77" s="5"/>
    </row>
    <row r="78" s="2" customFormat="1" ht="20" customHeight="1" spans="1:8">
      <c r="A78" s="24" t="s">
        <v>170</v>
      </c>
      <c r="B78" s="8" t="s">
        <v>171</v>
      </c>
      <c r="C78" s="5" t="s">
        <v>65</v>
      </c>
      <c r="D78" s="10">
        <v>0</v>
      </c>
      <c r="E78" s="5"/>
      <c r="F78" s="5"/>
      <c r="G78" s="5"/>
      <c r="H78" s="5"/>
    </row>
    <row r="79" s="2" customFormat="1" ht="20" customHeight="1" spans="1:8">
      <c r="A79" s="24" t="s">
        <v>172</v>
      </c>
      <c r="B79" s="8" t="s">
        <v>173</v>
      </c>
      <c r="C79" s="5" t="s">
        <v>174</v>
      </c>
      <c r="D79" s="10">
        <v>1</v>
      </c>
      <c r="E79" s="5"/>
      <c r="F79" s="5"/>
      <c r="G79" s="5"/>
      <c r="H79" s="5"/>
    </row>
    <row r="80" s="2" customFormat="1" ht="20" customHeight="1" spans="1:8">
      <c r="A80" s="24" t="s">
        <v>175</v>
      </c>
      <c r="B80" s="8" t="s">
        <v>176</v>
      </c>
      <c r="C80" s="5" t="s">
        <v>174</v>
      </c>
      <c r="D80" s="10">
        <v>1</v>
      </c>
      <c r="E80" s="5"/>
      <c r="F80" s="5"/>
      <c r="G80" s="5"/>
      <c r="H80" s="5"/>
    </row>
    <row r="81" s="2" customFormat="1" ht="20" customHeight="1" spans="1:8">
      <c r="A81" s="24" t="s">
        <v>177</v>
      </c>
      <c r="B81" s="8" t="s">
        <v>178</v>
      </c>
      <c r="C81" s="5" t="s">
        <v>174</v>
      </c>
      <c r="D81" s="10">
        <v>2</v>
      </c>
      <c r="E81" s="5"/>
      <c r="F81" s="5"/>
      <c r="G81" s="5"/>
      <c r="H81" s="5"/>
    </row>
    <row r="82" s="1" customFormat="1" ht="20" customHeight="1" spans="1:8">
      <c r="A82" s="22" t="s">
        <v>179</v>
      </c>
      <c r="B82" s="6" t="s">
        <v>180</v>
      </c>
      <c r="C82" s="6" t="s">
        <v>72</v>
      </c>
      <c r="D82" s="23">
        <v>3</v>
      </c>
      <c r="E82" s="6"/>
      <c r="F82" s="6"/>
      <c r="G82" s="6"/>
      <c r="H82" s="6"/>
    </row>
    <row r="83" ht="20" customHeight="1" spans="1:8">
      <c r="A83" s="24" t="s">
        <v>25</v>
      </c>
      <c r="B83" s="8" t="s">
        <v>74</v>
      </c>
      <c r="C83" s="5" t="s">
        <v>60</v>
      </c>
      <c r="D83" s="10">
        <v>23.52</v>
      </c>
      <c r="E83" s="5"/>
      <c r="F83" s="5"/>
      <c r="G83" s="5"/>
      <c r="H83" s="5"/>
    </row>
    <row r="84" ht="20" customHeight="1" spans="1:8">
      <c r="A84" s="24" t="s">
        <v>27</v>
      </c>
      <c r="B84" s="8" t="s">
        <v>181</v>
      </c>
      <c r="C84" s="5" t="s">
        <v>77</v>
      </c>
      <c r="D84" s="10">
        <v>90</v>
      </c>
      <c r="E84" s="5"/>
      <c r="F84" s="5"/>
      <c r="G84" s="5"/>
      <c r="H84" s="5"/>
    </row>
    <row r="85" ht="20" customHeight="1" spans="1:8">
      <c r="A85" s="24" t="s">
        <v>182</v>
      </c>
      <c r="B85" s="8" t="s">
        <v>183</v>
      </c>
      <c r="C85" s="5" t="s">
        <v>77</v>
      </c>
      <c r="D85" s="10">
        <v>30</v>
      </c>
      <c r="E85" s="5"/>
      <c r="F85" s="5"/>
      <c r="G85" s="5"/>
      <c r="H85" s="5"/>
    </row>
    <row r="86" ht="20" customHeight="1" spans="1:8">
      <c r="A86" s="24" t="s">
        <v>184</v>
      </c>
      <c r="B86" s="8" t="s">
        <v>64</v>
      </c>
      <c r="C86" s="5" t="s">
        <v>65</v>
      </c>
      <c r="D86" s="10">
        <v>6</v>
      </c>
      <c r="E86" s="5"/>
      <c r="F86" s="5"/>
      <c r="G86" s="5"/>
      <c r="H86" s="5"/>
    </row>
    <row r="87" ht="20" customHeight="1" spans="1:8">
      <c r="A87" s="24" t="s">
        <v>185</v>
      </c>
      <c r="B87" s="8" t="s">
        <v>67</v>
      </c>
      <c r="C87" s="5" t="s">
        <v>68</v>
      </c>
      <c r="D87" s="10">
        <v>24</v>
      </c>
      <c r="E87" s="5"/>
      <c r="F87" s="5"/>
      <c r="G87" s="5"/>
      <c r="H87" s="5"/>
    </row>
    <row r="88" s="1" customFormat="1" ht="20" customHeight="1" spans="1:8">
      <c r="A88" s="22" t="s">
        <v>29</v>
      </c>
      <c r="B88" s="6" t="s">
        <v>186</v>
      </c>
      <c r="C88" s="6"/>
      <c r="D88" s="23"/>
      <c r="E88" s="6"/>
      <c r="F88" s="6"/>
      <c r="G88" s="6"/>
      <c r="H88" s="6"/>
    </row>
    <row r="89" s="1" customFormat="1" ht="20" customHeight="1" spans="1:8">
      <c r="A89" s="22" t="s">
        <v>55</v>
      </c>
      <c r="B89" s="6" t="s">
        <v>56</v>
      </c>
      <c r="C89" s="6"/>
      <c r="D89" s="23"/>
      <c r="E89" s="6"/>
      <c r="F89" s="6"/>
      <c r="G89" s="6"/>
      <c r="H89" s="6"/>
    </row>
    <row r="90" s="1" customFormat="1" ht="20" customHeight="1" spans="1:8">
      <c r="A90" s="22" t="s">
        <v>25</v>
      </c>
      <c r="B90" s="6" t="s">
        <v>57</v>
      </c>
      <c r="C90" s="6"/>
      <c r="D90" s="23"/>
      <c r="E90" s="6"/>
      <c r="F90" s="6"/>
      <c r="G90" s="6"/>
      <c r="H90" s="6"/>
    </row>
    <row r="91" s="2" customFormat="1" ht="20" customHeight="1" spans="1:8">
      <c r="A91" s="24" t="s">
        <v>58</v>
      </c>
      <c r="B91" s="8" t="s">
        <v>187</v>
      </c>
      <c r="C91" s="5" t="s">
        <v>77</v>
      </c>
      <c r="D91" s="10">
        <v>1280</v>
      </c>
      <c r="E91" s="5"/>
      <c r="F91" s="5"/>
      <c r="G91" s="5"/>
      <c r="H91" s="5"/>
    </row>
    <row r="92" s="1" customFormat="1" ht="20" customHeight="1" spans="1:8">
      <c r="A92" s="22" t="s">
        <v>27</v>
      </c>
      <c r="B92" s="6" t="s">
        <v>188</v>
      </c>
      <c r="C92" s="6"/>
      <c r="D92" s="23"/>
      <c r="E92" s="6"/>
      <c r="F92" s="6"/>
      <c r="G92" s="6"/>
      <c r="H92" s="6"/>
    </row>
    <row r="93" s="2" customFormat="1" ht="20" customHeight="1" spans="1:8">
      <c r="A93" s="24" t="s">
        <v>73</v>
      </c>
      <c r="B93" s="8" t="s">
        <v>189</v>
      </c>
      <c r="C93" s="5" t="s">
        <v>65</v>
      </c>
      <c r="D93" s="10">
        <v>4</v>
      </c>
      <c r="E93" s="5"/>
      <c r="F93" s="5"/>
      <c r="G93" s="5"/>
      <c r="H93" s="5"/>
    </row>
    <row r="94" s="2" customFormat="1" ht="20" customHeight="1" spans="1:8">
      <c r="A94" s="24" t="s">
        <v>75</v>
      </c>
      <c r="B94" s="8" t="s">
        <v>190</v>
      </c>
      <c r="C94" s="5" t="s">
        <v>65</v>
      </c>
      <c r="D94" s="10">
        <v>15</v>
      </c>
      <c r="E94" s="5"/>
      <c r="F94" s="5"/>
      <c r="G94" s="5"/>
      <c r="H94" s="5"/>
    </row>
    <row r="95" s="2" customFormat="1" ht="20" customHeight="1" spans="1:8">
      <c r="A95" s="24" t="s">
        <v>78</v>
      </c>
      <c r="B95" s="8" t="s">
        <v>191</v>
      </c>
      <c r="C95" s="5" t="s">
        <v>153</v>
      </c>
      <c r="D95" s="10">
        <v>6</v>
      </c>
      <c r="E95" s="5"/>
      <c r="F95" s="5"/>
      <c r="G95" s="5"/>
      <c r="H95" s="5"/>
    </row>
    <row r="96" s="2" customFormat="1" ht="20" customHeight="1" spans="1:8">
      <c r="A96" s="24" t="s">
        <v>134</v>
      </c>
      <c r="B96" s="8" t="s">
        <v>192</v>
      </c>
      <c r="C96" s="5" t="s">
        <v>65</v>
      </c>
      <c r="D96" s="10">
        <v>6</v>
      </c>
      <c r="E96" s="5"/>
      <c r="F96" s="5"/>
      <c r="G96" s="5"/>
      <c r="H96" s="5"/>
    </row>
    <row r="97" s="2" customFormat="1" ht="20" customHeight="1" spans="1:8">
      <c r="A97" s="24" t="s">
        <v>136</v>
      </c>
      <c r="B97" s="8" t="s">
        <v>193</v>
      </c>
      <c r="C97" s="5" t="s">
        <v>65</v>
      </c>
      <c r="D97" s="10">
        <v>2</v>
      </c>
      <c r="E97" s="5"/>
      <c r="F97" s="5"/>
      <c r="G97" s="5"/>
      <c r="H97" s="5"/>
    </row>
    <row r="98" s="2" customFormat="1" ht="20" customHeight="1" spans="1:8">
      <c r="A98" s="24" t="s">
        <v>138</v>
      </c>
      <c r="B98" s="8" t="s">
        <v>194</v>
      </c>
      <c r="C98" s="5" t="s">
        <v>65</v>
      </c>
      <c r="D98" s="10">
        <v>2</v>
      </c>
      <c r="E98" s="5"/>
      <c r="F98" s="5"/>
      <c r="G98" s="5"/>
      <c r="H98" s="5"/>
    </row>
    <row r="99" s="1" customFormat="1" ht="20" customHeight="1" spans="1:8">
      <c r="A99" s="22" t="s">
        <v>79</v>
      </c>
      <c r="B99" s="6" t="s">
        <v>195</v>
      </c>
      <c r="C99" s="6"/>
      <c r="D99" s="23"/>
      <c r="E99" s="6"/>
      <c r="F99" s="6"/>
      <c r="G99" s="6"/>
      <c r="H99" s="6"/>
    </row>
    <row r="100" s="1" customFormat="1" ht="20" customHeight="1" spans="1:8">
      <c r="A100" s="22" t="s">
        <v>25</v>
      </c>
      <c r="B100" s="6" t="s">
        <v>57</v>
      </c>
      <c r="C100" s="6"/>
      <c r="D100" s="23"/>
      <c r="E100" s="6"/>
      <c r="F100" s="6"/>
      <c r="G100" s="6"/>
      <c r="H100" s="6"/>
    </row>
    <row r="101" s="2" customFormat="1" ht="20" customHeight="1" spans="1:8">
      <c r="A101" s="24" t="s">
        <v>58</v>
      </c>
      <c r="B101" s="8" t="s">
        <v>196</v>
      </c>
      <c r="C101" s="5" t="s">
        <v>77</v>
      </c>
      <c r="D101" s="10">
        <v>241</v>
      </c>
      <c r="E101" s="5"/>
      <c r="F101" s="5"/>
      <c r="G101" s="5"/>
      <c r="H101" s="5"/>
    </row>
    <row r="102" s="2" customFormat="1" ht="20" customHeight="1" spans="1:8">
      <c r="A102" s="24" t="s">
        <v>61</v>
      </c>
      <c r="B102" s="8" t="s">
        <v>197</v>
      </c>
      <c r="C102" s="5" t="s">
        <v>77</v>
      </c>
      <c r="D102" s="10">
        <v>2075</v>
      </c>
      <c r="E102" s="5"/>
      <c r="F102" s="5"/>
      <c r="G102" s="5"/>
      <c r="H102" s="5"/>
    </row>
    <row r="103" s="2" customFormat="1" ht="20" customHeight="1" spans="1:8">
      <c r="A103" s="24" t="s">
        <v>63</v>
      </c>
      <c r="B103" s="8" t="s">
        <v>198</v>
      </c>
      <c r="C103" s="5" t="s">
        <v>77</v>
      </c>
      <c r="D103" s="10">
        <v>81</v>
      </c>
      <c r="E103" s="5"/>
      <c r="F103" s="5"/>
      <c r="G103" s="5"/>
      <c r="H103" s="5"/>
    </row>
    <row r="104" s="2" customFormat="1" ht="20" customHeight="1" spans="1:8">
      <c r="A104" s="24" t="s">
        <v>66</v>
      </c>
      <c r="B104" s="8" t="s">
        <v>199</v>
      </c>
      <c r="C104" s="5" t="s">
        <v>77</v>
      </c>
      <c r="D104" s="10">
        <v>872</v>
      </c>
      <c r="E104" s="5"/>
      <c r="F104" s="5"/>
      <c r="G104" s="5"/>
      <c r="H104" s="5"/>
    </row>
    <row r="105" s="1" customFormat="1" ht="20" customHeight="1" spans="1:8">
      <c r="A105" s="22" t="s">
        <v>27</v>
      </c>
      <c r="B105" s="6" t="s">
        <v>188</v>
      </c>
      <c r="C105" s="6"/>
      <c r="D105" s="23"/>
      <c r="E105" s="6"/>
      <c r="F105" s="6"/>
      <c r="G105" s="6"/>
      <c r="H105" s="6"/>
    </row>
    <row r="106" s="2" customFormat="1" ht="20" customHeight="1" spans="1:8">
      <c r="A106" s="24" t="s">
        <v>73</v>
      </c>
      <c r="B106" s="8" t="s">
        <v>200</v>
      </c>
      <c r="C106" s="5" t="s">
        <v>65</v>
      </c>
      <c r="D106" s="10">
        <v>3</v>
      </c>
      <c r="E106" s="5"/>
      <c r="F106" s="5"/>
      <c r="G106" s="5"/>
      <c r="H106" s="5"/>
    </row>
    <row r="107" s="2" customFormat="1" ht="20" customHeight="1" spans="1:8">
      <c r="A107" s="24" t="s">
        <v>75</v>
      </c>
      <c r="B107" s="8" t="s">
        <v>201</v>
      </c>
      <c r="C107" s="5" t="s">
        <v>65</v>
      </c>
      <c r="D107" s="10">
        <v>2</v>
      </c>
      <c r="E107" s="5"/>
      <c r="F107" s="5"/>
      <c r="G107" s="5"/>
      <c r="H107" s="5"/>
    </row>
    <row r="108" s="2" customFormat="1" ht="20" customHeight="1" spans="1:8">
      <c r="A108" s="24" t="s">
        <v>78</v>
      </c>
      <c r="B108" s="8" t="s">
        <v>202</v>
      </c>
      <c r="C108" s="5" t="s">
        <v>65</v>
      </c>
      <c r="D108" s="10">
        <v>6</v>
      </c>
      <c r="E108" s="5"/>
      <c r="F108" s="5"/>
      <c r="G108" s="5"/>
      <c r="H108" s="5"/>
    </row>
    <row r="109" s="2" customFormat="1" ht="20" customHeight="1" spans="1:8">
      <c r="A109" s="24" t="s">
        <v>134</v>
      </c>
      <c r="B109" s="8" t="s">
        <v>203</v>
      </c>
      <c r="C109" s="5" t="s">
        <v>65</v>
      </c>
      <c r="D109" s="10">
        <v>10</v>
      </c>
      <c r="E109" s="5"/>
      <c r="F109" s="5"/>
      <c r="G109" s="5"/>
      <c r="H109" s="5"/>
    </row>
    <row r="110" s="2" customFormat="1" ht="20" customHeight="1" spans="1:8">
      <c r="A110" s="24" t="s">
        <v>136</v>
      </c>
      <c r="B110" s="8" t="s">
        <v>204</v>
      </c>
      <c r="C110" s="5" t="s">
        <v>65</v>
      </c>
      <c r="D110" s="10">
        <v>24</v>
      </c>
      <c r="E110" s="5"/>
      <c r="F110" s="5"/>
      <c r="G110" s="5"/>
      <c r="H110" s="5"/>
    </row>
    <row r="111" s="2" customFormat="1" ht="20" customHeight="1" spans="1:8">
      <c r="A111" s="24" t="s">
        <v>138</v>
      </c>
      <c r="B111" s="8" t="s">
        <v>205</v>
      </c>
      <c r="C111" s="5" t="s">
        <v>65</v>
      </c>
      <c r="D111" s="10">
        <v>10</v>
      </c>
      <c r="E111" s="5"/>
      <c r="F111" s="5"/>
      <c r="G111" s="5"/>
      <c r="H111" s="5"/>
    </row>
    <row r="112" s="2" customFormat="1" ht="20" customHeight="1" spans="1:8">
      <c r="A112" s="24" t="s">
        <v>140</v>
      </c>
      <c r="B112" s="8" t="s">
        <v>206</v>
      </c>
      <c r="C112" s="5" t="s">
        <v>65</v>
      </c>
      <c r="D112" s="10">
        <v>4</v>
      </c>
      <c r="E112" s="5"/>
      <c r="F112" s="5"/>
      <c r="G112" s="5"/>
      <c r="H112" s="5"/>
    </row>
    <row r="113" s="2" customFormat="1" ht="20" customHeight="1" spans="1:8">
      <c r="A113" s="24" t="s">
        <v>143</v>
      </c>
      <c r="B113" s="8" t="s">
        <v>207</v>
      </c>
      <c r="C113" s="5" t="s">
        <v>153</v>
      </c>
      <c r="D113" s="10">
        <v>6</v>
      </c>
      <c r="E113" s="5"/>
      <c r="F113" s="5"/>
      <c r="G113" s="5"/>
      <c r="H113" s="5"/>
    </row>
    <row r="114" s="2" customFormat="1" ht="20" customHeight="1" spans="1:8">
      <c r="A114" s="24" t="s">
        <v>145</v>
      </c>
      <c r="B114" s="8" t="s">
        <v>208</v>
      </c>
      <c r="C114" s="5" t="s">
        <v>153</v>
      </c>
      <c r="D114" s="10">
        <v>8</v>
      </c>
      <c r="E114" s="5"/>
      <c r="F114" s="5"/>
      <c r="G114" s="5"/>
      <c r="H114" s="5"/>
    </row>
    <row r="115" s="2" customFormat="1" ht="20" customHeight="1" spans="1:8">
      <c r="A115" s="24" t="s">
        <v>147</v>
      </c>
      <c r="B115" s="8" t="s">
        <v>209</v>
      </c>
      <c r="C115" s="5" t="s">
        <v>153</v>
      </c>
      <c r="D115" s="10">
        <v>6</v>
      </c>
      <c r="E115" s="5"/>
      <c r="F115" s="5"/>
      <c r="G115" s="5"/>
      <c r="H115" s="5"/>
    </row>
    <row r="116" s="2" customFormat="1" ht="20" customHeight="1" spans="1:8">
      <c r="A116" s="24" t="s">
        <v>149</v>
      </c>
      <c r="B116" s="8" t="s">
        <v>210</v>
      </c>
      <c r="C116" s="5" t="s">
        <v>153</v>
      </c>
      <c r="D116" s="10">
        <v>4</v>
      </c>
      <c r="E116" s="5"/>
      <c r="F116" s="5"/>
      <c r="G116" s="5"/>
      <c r="H116" s="5"/>
    </row>
    <row r="117" s="2" customFormat="1" ht="20" customHeight="1" spans="1:8">
      <c r="A117" s="24" t="s">
        <v>151</v>
      </c>
      <c r="B117" s="8" t="s">
        <v>211</v>
      </c>
      <c r="C117" s="5" t="s">
        <v>153</v>
      </c>
      <c r="D117" s="10">
        <v>8</v>
      </c>
      <c r="E117" s="5"/>
      <c r="F117" s="5"/>
      <c r="G117" s="5"/>
      <c r="H117" s="5"/>
    </row>
    <row r="118" s="2" customFormat="1" ht="20" customHeight="1" spans="1:8">
      <c r="A118" s="24" t="s">
        <v>154</v>
      </c>
      <c r="B118" s="8" t="s">
        <v>212</v>
      </c>
      <c r="C118" s="5" t="s">
        <v>153</v>
      </c>
      <c r="D118" s="10">
        <v>2</v>
      </c>
      <c r="E118" s="5"/>
      <c r="F118" s="5"/>
      <c r="G118" s="5"/>
      <c r="H118" s="5"/>
    </row>
    <row r="119" s="2" customFormat="1" ht="20" customHeight="1" spans="1:8">
      <c r="A119" s="24" t="s">
        <v>156</v>
      </c>
      <c r="B119" s="8" t="s">
        <v>213</v>
      </c>
      <c r="C119" s="5" t="s">
        <v>153</v>
      </c>
      <c r="D119" s="10">
        <v>4</v>
      </c>
      <c r="E119" s="5"/>
      <c r="F119" s="5"/>
      <c r="G119" s="5"/>
      <c r="H119" s="5"/>
    </row>
    <row r="120" s="2" customFormat="1" ht="20" customHeight="1" spans="1:8">
      <c r="A120" s="24" t="s">
        <v>158</v>
      </c>
      <c r="B120" s="8" t="s">
        <v>214</v>
      </c>
      <c r="C120" s="5" t="s">
        <v>65</v>
      </c>
      <c r="D120" s="10">
        <v>6</v>
      </c>
      <c r="E120" s="5"/>
      <c r="F120" s="5"/>
      <c r="G120" s="5"/>
      <c r="H120" s="5"/>
    </row>
    <row r="121" s="2" customFormat="1" ht="20" customHeight="1" spans="1:8">
      <c r="A121" s="24" t="s">
        <v>160</v>
      </c>
      <c r="B121" s="8" t="s">
        <v>215</v>
      </c>
      <c r="C121" s="5" t="s">
        <v>65</v>
      </c>
      <c r="D121" s="10">
        <v>2</v>
      </c>
      <c r="E121" s="5"/>
      <c r="F121" s="5"/>
      <c r="G121" s="5"/>
      <c r="H121" s="5"/>
    </row>
    <row r="122" s="2" customFormat="1" ht="20" customHeight="1" spans="1:8">
      <c r="A122" s="24" t="s">
        <v>162</v>
      </c>
      <c r="B122" s="8" t="s">
        <v>191</v>
      </c>
      <c r="C122" s="5" t="s">
        <v>153</v>
      </c>
      <c r="D122" s="10">
        <v>17</v>
      </c>
      <c r="E122" s="5"/>
      <c r="F122" s="5"/>
      <c r="G122" s="5"/>
      <c r="H122" s="5"/>
    </row>
    <row r="123" s="2" customFormat="1" ht="20" customHeight="1" spans="1:8">
      <c r="A123" s="24" t="s">
        <v>164</v>
      </c>
      <c r="B123" s="8" t="s">
        <v>192</v>
      </c>
      <c r="C123" s="5" t="s">
        <v>65</v>
      </c>
      <c r="D123" s="10">
        <v>17</v>
      </c>
      <c r="E123" s="5"/>
      <c r="F123" s="5"/>
      <c r="G123" s="5"/>
      <c r="H123" s="5"/>
    </row>
  </sheetData>
  <mergeCells count="3">
    <mergeCell ref="A1:H1"/>
    <mergeCell ref="A2:E2"/>
    <mergeCell ref="F2:H2"/>
  </mergeCells>
  <pageMargins left="0.590277777777778" right="0.393055555555556" top="0.393055555555556" bottom="0.472222222222222" header="0" footer="0"/>
  <pageSetup paperSize="9" scale="77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G11"/>
  <sheetViews>
    <sheetView workbookViewId="0">
      <selection activeCell="B6" sqref="B6"/>
    </sheetView>
  </sheetViews>
  <sheetFormatPr defaultColWidth="9" defaultRowHeight="12" outlineLevelCol="6"/>
  <cols>
    <col min="1" max="1" width="9.60185185185185" style="2" customWidth="1"/>
    <col min="2" max="2" width="28.037037037037" style="2" customWidth="1"/>
    <col min="3" max="3" width="8.7037037037037" style="2" customWidth="1"/>
    <col min="4" max="4" width="10.8981481481481" style="12" customWidth="1"/>
    <col min="5" max="5" width="11.037037037037" style="2" customWidth="1"/>
    <col min="6" max="6" width="10.8981481481481" style="2" customWidth="1"/>
    <col min="7" max="7" width="15.3055555555556" style="2" customWidth="1"/>
    <col min="8" max="16384" width="9" style="2"/>
  </cols>
  <sheetData>
    <row r="1" ht="40" customHeight="1" spans="1:7">
      <c r="A1" s="3" t="s">
        <v>216</v>
      </c>
      <c r="B1" s="3"/>
      <c r="C1" s="3"/>
      <c r="D1" s="3"/>
      <c r="E1" s="3"/>
      <c r="F1" s="3"/>
      <c r="G1" s="3"/>
    </row>
    <row r="2" s="1" customFormat="1" ht="45" customHeight="1" spans="1:7">
      <c r="A2" s="4" t="s">
        <v>18</v>
      </c>
      <c r="B2" s="4"/>
      <c r="C2" s="4"/>
      <c r="D2" s="13"/>
      <c r="E2" s="4"/>
      <c r="F2" s="4"/>
      <c r="G2" s="9"/>
    </row>
    <row r="3" ht="20" customHeight="1" spans="1:7">
      <c r="A3" s="5" t="s">
        <v>19</v>
      </c>
      <c r="B3" s="5" t="s">
        <v>47</v>
      </c>
      <c r="C3" s="5" t="s">
        <v>217</v>
      </c>
      <c r="D3" s="5" t="s">
        <v>218</v>
      </c>
      <c r="E3" s="5" t="s">
        <v>219</v>
      </c>
      <c r="F3" s="5" t="s">
        <v>220</v>
      </c>
      <c r="G3" s="5" t="s">
        <v>53</v>
      </c>
    </row>
    <row r="4" s="1" customFormat="1" ht="20" customHeight="1" spans="1:7">
      <c r="A4" s="6" t="s">
        <v>25</v>
      </c>
      <c r="B4" s="6" t="s">
        <v>31</v>
      </c>
      <c r="C4" s="6"/>
      <c r="D4" s="6" t="s">
        <v>24</v>
      </c>
      <c r="E4" s="14"/>
      <c r="F4" s="14"/>
      <c r="G4" s="7"/>
    </row>
    <row r="5" s="1" customFormat="1" ht="20" customHeight="1" spans="1:7">
      <c r="A5" s="6" t="s">
        <v>58</v>
      </c>
      <c r="B5" s="6" t="s">
        <v>221</v>
      </c>
      <c r="C5" s="6"/>
      <c r="D5" s="6" t="s">
        <v>24</v>
      </c>
      <c r="E5" s="14"/>
      <c r="F5" s="14"/>
      <c r="G5" s="7"/>
    </row>
    <row r="6" ht="20" customHeight="1" spans="1:7">
      <c r="A6" s="5" t="s">
        <v>222</v>
      </c>
      <c r="B6" s="8" t="s">
        <v>221</v>
      </c>
      <c r="C6" s="5" t="s">
        <v>223</v>
      </c>
      <c r="D6" s="5">
        <v>1</v>
      </c>
      <c r="E6" s="11"/>
      <c r="F6" s="11"/>
      <c r="G6" s="8"/>
    </row>
    <row r="7" s="1" customFormat="1" ht="20" customHeight="1" spans="1:7">
      <c r="A7" s="6" t="s">
        <v>61</v>
      </c>
      <c r="B7" s="6" t="s">
        <v>224</v>
      </c>
      <c r="C7" s="6"/>
      <c r="D7" s="6" t="s">
        <v>24</v>
      </c>
      <c r="E7" s="14"/>
      <c r="F7" s="14"/>
      <c r="G7" s="7"/>
    </row>
    <row r="8" ht="20" customHeight="1" spans="1:7">
      <c r="A8" s="5" t="s">
        <v>225</v>
      </c>
      <c r="B8" s="8" t="s">
        <v>226</v>
      </c>
      <c r="C8" s="5" t="s">
        <v>227</v>
      </c>
      <c r="D8" s="5">
        <v>100</v>
      </c>
      <c r="E8" s="11"/>
      <c r="F8" s="11"/>
      <c r="G8" s="8"/>
    </row>
    <row r="9" ht="48" spans="1:7">
      <c r="A9" s="5" t="s">
        <v>228</v>
      </c>
      <c r="B9" s="8" t="s">
        <v>224</v>
      </c>
      <c r="C9" s="5" t="s">
        <v>229</v>
      </c>
      <c r="D9" s="5">
        <v>1.5</v>
      </c>
      <c r="E9" s="11"/>
      <c r="F9" s="11"/>
      <c r="G9" s="8" t="s">
        <v>230</v>
      </c>
    </row>
    <row r="10" s="1" customFormat="1" ht="20" customHeight="1" spans="1:7">
      <c r="A10" s="6" t="s">
        <v>63</v>
      </c>
      <c r="B10" s="6" t="s">
        <v>231</v>
      </c>
      <c r="C10" s="6"/>
      <c r="D10" s="6" t="s">
        <v>24</v>
      </c>
      <c r="E10" s="14"/>
      <c r="F10" s="14"/>
      <c r="G10" s="7"/>
    </row>
    <row r="11" ht="48" spans="1:7">
      <c r="A11" s="5" t="s">
        <v>232</v>
      </c>
      <c r="B11" s="8" t="s">
        <v>231</v>
      </c>
      <c r="C11" s="5" t="s">
        <v>229</v>
      </c>
      <c r="D11" s="5">
        <v>2.5</v>
      </c>
      <c r="E11" s="11"/>
      <c r="F11" s="11"/>
      <c r="G11" s="8" t="s">
        <v>233</v>
      </c>
    </row>
  </sheetData>
  <mergeCells count="2">
    <mergeCell ref="A1:G1"/>
    <mergeCell ref="A2:F2"/>
  </mergeCells>
  <pageMargins left="0.590551181102362" right="0.393700787401575" top="0.393700787401575" bottom="0.47244094488189" header="0" footer="0"/>
  <pageSetup paperSize="9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D11"/>
  <sheetViews>
    <sheetView workbookViewId="0">
      <selection activeCell="A2" sqref="A2:C2"/>
    </sheetView>
  </sheetViews>
  <sheetFormatPr defaultColWidth="9" defaultRowHeight="12" outlineLevelCol="3"/>
  <cols>
    <col min="1" max="1" width="9.21296296296296" style="2" customWidth="1"/>
    <col min="2" max="2" width="26.9166666666667" style="2" customWidth="1"/>
    <col min="3" max="3" width="17.5185185185185" style="2" customWidth="1"/>
    <col min="4" max="4" width="31.6944444444444" style="2" customWidth="1"/>
    <col min="5" max="16384" width="9" style="2"/>
  </cols>
  <sheetData>
    <row r="1" ht="40" customHeight="1" spans="1:4">
      <c r="A1" s="3" t="s">
        <v>234</v>
      </c>
      <c r="B1" s="3"/>
      <c r="C1" s="3"/>
      <c r="D1" s="3"/>
    </row>
    <row r="2" s="1" customFormat="1" ht="54" customHeight="1" spans="1:4">
      <c r="A2" s="4" t="s">
        <v>235</v>
      </c>
      <c r="B2" s="4"/>
      <c r="C2" s="4"/>
      <c r="D2" s="9"/>
    </row>
    <row r="3" s="1" customFormat="1" ht="20" customHeight="1" spans="1:4">
      <c r="A3" s="6" t="s">
        <v>19</v>
      </c>
      <c r="B3" s="6" t="s">
        <v>47</v>
      </c>
      <c r="C3" s="6" t="s">
        <v>21</v>
      </c>
      <c r="D3" s="6" t="s">
        <v>53</v>
      </c>
    </row>
    <row r="4" ht="20" customHeight="1" spans="1:4">
      <c r="A4" s="5" t="s">
        <v>25</v>
      </c>
      <c r="B4" s="8" t="s">
        <v>236</v>
      </c>
      <c r="C4" s="10">
        <v>50000</v>
      </c>
      <c r="D4" s="8" t="s">
        <v>237</v>
      </c>
    </row>
    <row r="5" ht="20" customHeight="1" spans="1:4">
      <c r="A5" s="5"/>
      <c r="B5" s="8"/>
      <c r="C5" s="11"/>
      <c r="D5" s="8"/>
    </row>
    <row r="6" ht="20" customHeight="1" spans="1:4">
      <c r="A6" s="5"/>
      <c r="B6" s="8"/>
      <c r="C6" s="11"/>
      <c r="D6" s="8"/>
    </row>
    <row r="7" ht="20" customHeight="1" spans="1:4">
      <c r="A7" s="5"/>
      <c r="B7" s="8"/>
      <c r="C7" s="11"/>
      <c r="D7" s="8"/>
    </row>
    <row r="8" ht="20" customHeight="1" spans="1:4">
      <c r="A8" s="5"/>
      <c r="B8" s="8"/>
      <c r="C8" s="11"/>
      <c r="D8" s="8"/>
    </row>
    <row r="9" ht="20" customHeight="1" spans="1:4">
      <c r="A9" s="5"/>
      <c r="B9" s="8"/>
      <c r="C9" s="11"/>
      <c r="D9" s="8"/>
    </row>
    <row r="10" ht="20" customHeight="1"/>
    <row r="11" ht="20" customHeight="1"/>
  </sheetData>
  <mergeCells count="2">
    <mergeCell ref="A1:D1"/>
    <mergeCell ref="A2:C2"/>
  </mergeCells>
  <pageMargins left="0.590551181102362" right="0.393700787401575" top="0.393700787401575" bottom="0.47244094488189" header="0" footer="0"/>
  <pageSetup paperSize="9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G23"/>
  <sheetViews>
    <sheetView topLeftCell="A10" workbookViewId="0">
      <selection activeCell="E6" sqref="E6"/>
    </sheetView>
  </sheetViews>
  <sheetFormatPr defaultColWidth="9" defaultRowHeight="12" outlineLevelCol="6"/>
  <cols>
    <col min="1" max="1" width="6.87962962962963" style="2" customWidth="1"/>
    <col min="2" max="2" width="13.6296296296296" style="2" customWidth="1"/>
    <col min="3" max="4" width="11.037037037037" style="2" customWidth="1"/>
    <col min="5" max="5" width="10.8981481481481" style="2" customWidth="1"/>
    <col min="6" max="7" width="20.5" style="2" customWidth="1"/>
    <col min="8" max="16384" width="9" style="2"/>
  </cols>
  <sheetData>
    <row r="1" ht="40" customHeight="1" spans="1:7">
      <c r="A1" s="3" t="s">
        <v>238</v>
      </c>
      <c r="B1" s="3"/>
      <c r="C1" s="3"/>
      <c r="D1" s="3"/>
      <c r="E1" s="3"/>
      <c r="F1" s="3"/>
      <c r="G1" s="3"/>
    </row>
    <row r="2" s="1" customFormat="1" ht="49" customHeight="1" spans="1:7">
      <c r="A2" s="4" t="s">
        <v>18</v>
      </c>
      <c r="B2" s="4"/>
      <c r="C2" s="4"/>
      <c r="D2" s="4"/>
      <c r="E2" s="4"/>
      <c r="F2" s="4"/>
      <c r="G2" s="4"/>
    </row>
    <row r="3" ht="20" customHeight="1" spans="1:7">
      <c r="A3" s="5" t="s">
        <v>19</v>
      </c>
      <c r="B3" s="5" t="s">
        <v>239</v>
      </c>
      <c r="C3" s="5" t="s">
        <v>240</v>
      </c>
      <c r="D3" s="5"/>
      <c r="E3" s="5"/>
      <c r="F3" s="5"/>
      <c r="G3" s="5" t="s">
        <v>53</v>
      </c>
    </row>
    <row r="4" ht="20" customHeight="1" spans="1:7">
      <c r="A4" s="5"/>
      <c r="B4" s="5"/>
      <c r="C4" s="5" t="s">
        <v>241</v>
      </c>
      <c r="D4" s="5" t="s">
        <v>242</v>
      </c>
      <c r="E4" s="5" t="s">
        <v>243</v>
      </c>
      <c r="F4" s="5" t="s">
        <v>244</v>
      </c>
      <c r="G4" s="5"/>
    </row>
    <row r="5" s="1" customFormat="1" ht="20" customHeight="1" spans="1:7">
      <c r="A5" s="6" t="s">
        <v>22</v>
      </c>
      <c r="B5" s="7" t="s">
        <v>245</v>
      </c>
      <c r="C5" s="6"/>
      <c r="D5" s="6"/>
      <c r="E5" s="6"/>
      <c r="F5" s="6"/>
      <c r="G5" s="7"/>
    </row>
    <row r="6" ht="36" spans="1:7">
      <c r="A6" s="5"/>
      <c r="B6" s="8" t="s">
        <v>246</v>
      </c>
      <c r="C6" s="5" t="s">
        <v>247</v>
      </c>
      <c r="D6" s="5" t="s">
        <v>248</v>
      </c>
      <c r="E6" s="5" t="s">
        <v>249</v>
      </c>
      <c r="F6" s="5" t="s">
        <v>250</v>
      </c>
      <c r="G6" s="8"/>
    </row>
    <row r="7" ht="20" customHeight="1" spans="1:7">
      <c r="A7" s="5"/>
      <c r="B7" s="8" t="s">
        <v>251</v>
      </c>
      <c r="C7" s="5" t="s">
        <v>252</v>
      </c>
      <c r="D7" s="5" t="s">
        <v>184</v>
      </c>
      <c r="E7" s="5" t="s">
        <v>253</v>
      </c>
      <c r="F7" s="5" t="s">
        <v>254</v>
      </c>
      <c r="G7" s="8"/>
    </row>
    <row r="8" ht="20" customHeight="1" spans="1:7">
      <c r="A8" s="5"/>
      <c r="B8" s="8" t="s">
        <v>255</v>
      </c>
      <c r="C8" s="5" t="s">
        <v>252</v>
      </c>
      <c r="D8" s="5" t="s">
        <v>256</v>
      </c>
      <c r="E8" s="5" t="s">
        <v>253</v>
      </c>
      <c r="F8" s="5" t="s">
        <v>254</v>
      </c>
      <c r="G8" s="8"/>
    </row>
    <row r="9" ht="24" spans="1:7">
      <c r="A9" s="5"/>
      <c r="B9" s="8" t="s">
        <v>257</v>
      </c>
      <c r="C9" s="5" t="s">
        <v>258</v>
      </c>
      <c r="D9" s="5" t="s">
        <v>185</v>
      </c>
      <c r="E9" s="5" t="s">
        <v>253</v>
      </c>
      <c r="F9" s="5" t="s">
        <v>254</v>
      </c>
      <c r="G9" s="8"/>
    </row>
    <row r="10" ht="20" customHeight="1" spans="1:7">
      <c r="A10" s="5"/>
      <c r="B10" s="8" t="s">
        <v>259</v>
      </c>
      <c r="C10" s="5" t="s">
        <v>252</v>
      </c>
      <c r="D10" s="5" t="s">
        <v>260</v>
      </c>
      <c r="E10" s="5" t="s">
        <v>253</v>
      </c>
      <c r="F10" s="5" t="s">
        <v>254</v>
      </c>
      <c r="G10" s="8"/>
    </row>
    <row r="11" ht="20" customHeight="1" spans="1:7">
      <c r="A11" s="5"/>
      <c r="B11" s="8" t="s">
        <v>261</v>
      </c>
      <c r="C11" s="5" t="s">
        <v>252</v>
      </c>
      <c r="D11" s="5" t="s">
        <v>253</v>
      </c>
      <c r="E11" s="5" t="s">
        <v>253</v>
      </c>
      <c r="F11" s="5" t="s">
        <v>254</v>
      </c>
      <c r="G11" s="8"/>
    </row>
    <row r="12" ht="20" customHeight="1" spans="1:7">
      <c r="A12" s="5"/>
      <c r="B12" s="8" t="s">
        <v>262</v>
      </c>
      <c r="C12" s="5" t="s">
        <v>252</v>
      </c>
      <c r="D12" s="5" t="s">
        <v>185</v>
      </c>
      <c r="E12" s="5" t="s">
        <v>253</v>
      </c>
      <c r="F12" s="5" t="s">
        <v>254</v>
      </c>
      <c r="G12" s="8"/>
    </row>
    <row r="13" ht="20" customHeight="1" spans="1:7">
      <c r="A13" s="5"/>
      <c r="B13" s="8" t="s">
        <v>263</v>
      </c>
      <c r="C13" s="5" t="s">
        <v>252</v>
      </c>
      <c r="D13" s="5" t="s">
        <v>264</v>
      </c>
      <c r="E13" s="5" t="s">
        <v>253</v>
      </c>
      <c r="F13" s="5" t="s">
        <v>254</v>
      </c>
      <c r="G13" s="8"/>
    </row>
    <row r="14" ht="20" customHeight="1" spans="1:7">
      <c r="A14" s="5"/>
      <c r="B14" s="8" t="s">
        <v>265</v>
      </c>
      <c r="C14" s="5" t="s">
        <v>252</v>
      </c>
      <c r="D14" s="5" t="s">
        <v>264</v>
      </c>
      <c r="E14" s="5" t="s">
        <v>253</v>
      </c>
      <c r="F14" s="5" t="s">
        <v>254</v>
      </c>
      <c r="G14" s="8"/>
    </row>
    <row r="15" ht="20" customHeight="1" spans="1:7">
      <c r="A15" s="5"/>
      <c r="B15" s="8" t="s">
        <v>266</v>
      </c>
      <c r="C15" s="5" t="s">
        <v>252</v>
      </c>
      <c r="D15" s="5" t="s">
        <v>267</v>
      </c>
      <c r="E15" s="5" t="s">
        <v>253</v>
      </c>
      <c r="F15" s="5" t="s">
        <v>254</v>
      </c>
      <c r="G15" s="8"/>
    </row>
    <row r="16" ht="24" spans="1:7">
      <c r="A16" s="5"/>
      <c r="B16" s="8" t="s">
        <v>268</v>
      </c>
      <c r="C16" s="5" t="s">
        <v>27</v>
      </c>
      <c r="D16" s="5" t="s">
        <v>184</v>
      </c>
      <c r="E16" s="5" t="s">
        <v>253</v>
      </c>
      <c r="F16" s="5" t="s">
        <v>254</v>
      </c>
      <c r="G16" s="8"/>
    </row>
    <row r="17" ht="24" spans="1:7">
      <c r="A17" s="5"/>
      <c r="B17" s="8" t="s">
        <v>269</v>
      </c>
      <c r="C17" s="5" t="s">
        <v>184</v>
      </c>
      <c r="D17" s="5" t="s">
        <v>267</v>
      </c>
      <c r="E17" s="5" t="s">
        <v>253</v>
      </c>
      <c r="F17" s="5" t="s">
        <v>254</v>
      </c>
      <c r="G17" s="8"/>
    </row>
    <row r="18" ht="20" customHeight="1" spans="1:7">
      <c r="A18" s="5"/>
      <c r="B18" s="8" t="s">
        <v>270</v>
      </c>
      <c r="C18" s="5" t="s">
        <v>252</v>
      </c>
      <c r="D18" s="5" t="s">
        <v>271</v>
      </c>
      <c r="E18" s="5" t="s">
        <v>253</v>
      </c>
      <c r="F18" s="5" t="s">
        <v>254</v>
      </c>
      <c r="G18" s="8"/>
    </row>
    <row r="19" ht="20" customHeight="1" spans="1:7">
      <c r="A19" s="5"/>
      <c r="B19" s="8" t="s">
        <v>272</v>
      </c>
      <c r="C19" s="5" t="s">
        <v>24</v>
      </c>
      <c r="D19" s="5" t="s">
        <v>24</v>
      </c>
      <c r="E19" s="5" t="s">
        <v>24</v>
      </c>
      <c r="F19" s="5" t="s">
        <v>24</v>
      </c>
      <c r="G19" s="8"/>
    </row>
    <row r="20" ht="20" customHeight="1" spans="1:7">
      <c r="A20" s="5"/>
      <c r="B20" s="8" t="s">
        <v>273</v>
      </c>
      <c r="C20" s="5" t="s">
        <v>24</v>
      </c>
      <c r="D20" s="5" t="s">
        <v>24</v>
      </c>
      <c r="E20" s="5" t="s">
        <v>24</v>
      </c>
      <c r="F20" s="5" t="s">
        <v>24</v>
      </c>
      <c r="G20" s="8"/>
    </row>
    <row r="21" s="1" customFormat="1" ht="20" customHeight="1" spans="1:7">
      <c r="A21" s="6" t="s">
        <v>29</v>
      </c>
      <c r="B21" s="7" t="s">
        <v>274</v>
      </c>
      <c r="C21" s="6"/>
      <c r="D21" s="6"/>
      <c r="E21" s="6"/>
      <c r="F21" s="6"/>
      <c r="G21" s="7"/>
    </row>
    <row r="22" ht="36" spans="1:7">
      <c r="A22" s="5"/>
      <c r="B22" s="8" t="s">
        <v>246</v>
      </c>
      <c r="C22" s="5" t="s">
        <v>247</v>
      </c>
      <c r="D22" s="5" t="s">
        <v>275</v>
      </c>
      <c r="E22" s="5" t="s">
        <v>249</v>
      </c>
      <c r="F22" s="5" t="s">
        <v>250</v>
      </c>
      <c r="G22" s="8"/>
    </row>
    <row r="23" ht="24" spans="1:7">
      <c r="A23" s="5"/>
      <c r="B23" s="8" t="s">
        <v>276</v>
      </c>
      <c r="C23" s="5" t="s">
        <v>277</v>
      </c>
      <c r="D23" s="5" t="s">
        <v>278</v>
      </c>
      <c r="E23" s="5" t="s">
        <v>253</v>
      </c>
      <c r="F23" s="5" t="s">
        <v>254</v>
      </c>
      <c r="G23" s="8"/>
    </row>
  </sheetData>
  <mergeCells count="6">
    <mergeCell ref="A1:G1"/>
    <mergeCell ref="A2:G2"/>
    <mergeCell ref="C3:F3"/>
    <mergeCell ref="A3:A4"/>
    <mergeCell ref="B3:B4"/>
    <mergeCell ref="G3:G4"/>
  </mergeCells>
  <pageMargins left="0.590551181102362" right="0.393700787401575" top="0.393700787401575" bottom="0.47244094488189" header="0" footer="0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Stimulsoft</Company>
  <Application>Stimulsoft Reports 2024.3.1 from 13 June 2024, .NET 4.5.2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1.1 封-1 封面</vt:lpstr>
      <vt:lpstr>1.2 扉-1 扉页</vt:lpstr>
      <vt:lpstr>2.1 工程项目总价表</vt:lpstr>
      <vt:lpstr>2.2 工程量清单</vt:lpstr>
      <vt:lpstr>2.3 分类分项工程量清单</vt:lpstr>
      <vt:lpstr>2.4 措施项目清单</vt:lpstr>
      <vt:lpstr>2.5 其他项目清单</vt:lpstr>
      <vt:lpstr>2.6 工程单价费（税）率汇总表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cp:lastModifiedBy>WPS王江</cp:lastModifiedBy>
  <dcterms:created xsi:type="dcterms:W3CDTF">2025-03-09T07:56:00Z</dcterms:created>
  <dcterms:modified xsi:type="dcterms:W3CDTF">2025-03-11T08:09:23Z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92FC71CEB181432EA70CE40C89A00F87_13</vt:lpwstr>
  </property>
  <property fmtid="{D5CDD505-2E9C-101B-9397-08002B2CF9AE}" pid="3" name="KSOProductBuildVer">
    <vt:lpwstr>2052-12.1.0.20305</vt:lpwstr>
  </property>
</Properties>
</file>