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50" windowHeight="9630"/>
  </bookViews>
  <sheets>
    <sheet name="汇总表" sheetId="1" r:id="rId1"/>
    <sheet name="实验楼一层" sheetId="2" r:id="rId2"/>
    <sheet name="实验楼二层" sheetId="3" r:id="rId3"/>
    <sheet name="实验楼三层" sheetId="4" r:id="rId4"/>
    <sheet name="实验楼五层" sheetId="6" r:id="rId5"/>
  </sheets>
  <externalReferences>
    <externalReference r:id="rId6"/>
  </externalReferences>
  <definedNames>
    <definedName name="_xlnm._FilterDatabase" localSheetId="1" hidden="1">实验楼一层!$A$4:$E$695</definedName>
    <definedName name="_xlnm._FilterDatabase" localSheetId="2" hidden="1">实验楼二层!$A$4:$E$262</definedName>
    <definedName name="_xlnm._FilterDatabase" localSheetId="3" hidden="1">实验楼三层!$A$4:$E$185</definedName>
    <definedName name="_xlnm.Print_Titles" localSheetId="0">汇总表!$1:$3</definedName>
    <definedName name="_xlnm.Print_Titles" localSheetId="1">实验楼一层!$1:$2</definedName>
    <definedName name="_xlnm.Print_Titles" localSheetId="2">实验楼二层!$1:$2</definedName>
    <definedName name="_xlnm.Print_Titles" localSheetId="3">实验楼三层!$1:$2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<sst xmlns="http://schemas.openxmlformats.org/spreadsheetml/2006/main" count="3419" uniqueCount="1598">
  <si>
    <t>工程项目招标控制价汇总表</t>
  </si>
  <si>
    <t>工程名称：淳安三中教室设备采购项目-实验室设备</t>
  </si>
  <si>
    <t>序号</t>
  </si>
  <si>
    <t>楼层</t>
  </si>
  <si>
    <t>名称</t>
  </si>
  <si>
    <t>数量</t>
  </si>
  <si>
    <t>单位</t>
  </si>
  <si>
    <t>核减金额</t>
  </si>
  <si>
    <t>实验楼一层</t>
  </si>
  <si>
    <t>通风化学实验室</t>
  </si>
  <si>
    <t>间</t>
  </si>
  <si>
    <t>化学准备室1</t>
  </si>
  <si>
    <t>化学准备室2/3</t>
  </si>
  <si>
    <t>危化品室</t>
  </si>
  <si>
    <t>化学药品室1</t>
  </si>
  <si>
    <t>废液废固处置室</t>
  </si>
  <si>
    <t>化学药品室2</t>
  </si>
  <si>
    <t>化学器材室</t>
  </si>
  <si>
    <t>化学教学仪器</t>
  </si>
  <si>
    <t>批</t>
  </si>
  <si>
    <t>物理力学实验室</t>
  </si>
  <si>
    <t>物理电学实验室</t>
  </si>
  <si>
    <t>物理光热学实验室</t>
  </si>
  <si>
    <t>物理准备室1</t>
  </si>
  <si>
    <t>物理教学仪器</t>
  </si>
  <si>
    <t>实验楼二层</t>
  </si>
  <si>
    <t>生物综合实验室</t>
  </si>
  <si>
    <t>微生物实验室</t>
  </si>
  <si>
    <t>生物准备室1</t>
  </si>
  <si>
    <t>生物准备室2</t>
  </si>
  <si>
    <t>生物教学仪器</t>
  </si>
  <si>
    <t>实验楼三层</t>
  </si>
  <si>
    <t>化学数字化演示实验室</t>
  </si>
  <si>
    <t>生物数字化演示实验室</t>
  </si>
  <si>
    <t>物理数字化演示实验室</t>
  </si>
  <si>
    <t>演示实验室准备室</t>
  </si>
  <si>
    <t>实验楼五层</t>
  </si>
  <si>
    <t>标本室</t>
  </si>
  <si>
    <t>合计</t>
  </si>
  <si>
    <t>工 程 预 算 书</t>
  </si>
  <si>
    <t>化学通风实验室（上通风）</t>
  </si>
  <si>
    <t>规格参数</t>
  </si>
  <si>
    <t>教师实验台</t>
  </si>
  <si>
    <t>1.结构：全钢结构
2.规格：3000*700*900mm（±5mm）
3. 台面：采用≥15mm厚一体实芯黑色胚体实验室工业陶瓷台面，台面表面为耐腐蚀专业釉面。釉面和黑色胚体（非后期染色处理）经高温烧结而成，釉面与胚体结合后不脱落、不脱层。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t>
  </si>
  <si>
    <t>张</t>
  </si>
  <si>
    <t>三联水嘴</t>
  </si>
  <si>
    <t>1.鹅颈式实验室专用优质化验水嘴：要求防酸碱、防锈、防虹吸、防阻塞，表面环氧树脂喷涂。出水嘴为铜质瓷芯，高头，便于多用途使用，可拆卸清洗阻塞。出水嘴可拆卸，内有成型螺纹，可方便连接循环等特殊用水水管。
2.实验室水嘴技术性能要求需满足依据《水嘴水效限定值及水效等级》，流量均匀性：流量均匀性应不大于1.0L/min；水嘴水效等级：≥2级，最大流量：不大于5.0L/min；水嘴节水评价值：最大流量：不大于5.0L/min。</t>
  </si>
  <si>
    <t>套</t>
  </si>
  <si>
    <t>防腐水槽</t>
  </si>
  <si>
    <t>1.规格：550*450*290mm（±5mm）
2.采用实验室专用高密度PP一体化成型水槽，易清洁，耐腐蚀，且利于台面残水自然回流，美观实用；具耐酸碱、耐有机溶剂、耐紫外线等特点。</t>
  </si>
  <si>
    <t>教师实验电源</t>
  </si>
  <si>
    <t>总电源装置在教师桌组合柜内，抽屉式电源盒设计，内装有教师演示电源，主控学生电源装置。内设有漏电过载自动保护总开关，工作指示灯。
（1）输入电源：AC220V±10%、频率50Hz；
（2）工作环境：温度-10℃~+40℃，相对湿度＜85％（25℃）海拔＜4000m；
（3）人身安全保护体系：配备漏电短路保护器做总电源开关，对人身安全和用电设备起到保障作用；
（4）控制面板要求采用7寸液晶屏控制，稳定可靠寿命长。
（5）市电AC220V/10A（两位五孔国标插座），为其它用电器提供电源；
（6）直流稳压电源：液晶显示，数字键盘触屏输入，0-30V/2A，电压调整率可达0.1V；
（7）交流低压电源：液晶显示，数字键盘触屏输入，0-30V/2A，电压调整率为0.1V；
（8）教师测试用交流高压不小于170V、300V输出；
（9）教师测试用不小于9V大电流输出；</t>
  </si>
  <si>
    <t>紧急洗眼器</t>
  </si>
  <si>
    <t>1.主体： 加厚铜质,高度240mm（±5mm）
2.涂层： 高亮度超厚电镀层，耐腐蚀、耐热，防紫外线辐射
3.洗眼头：模注一体成型，软性橡胶并带有缓冲滤网，出水经缓压处理呈泡沫柱状，可持续均匀柔和,去除水中杂质，避免水束冲伤眼睛流量11.4 升/分钟并维持冲洗至少15分钟
4.防尘盖：PP 材质，设置防尘盖,使用时自动被水冲开
5.开关：采用杠杆结构，铜质按压阀通过塑料手柄操作，水流在 1 秒钟内快速启动，启闭方便,
6.控水阀：止逆阀，其阀门可自动关闭
7.软管：供水软管长度≥ 1.4 米，软性 PVC 管外覆不锈钢网,外层包裹PE管，有效防止生锈、磨损、划手</t>
  </si>
  <si>
    <t>学生实验桌</t>
  </si>
  <si>
    <t>1.规格：1200*600*780mm（±5mm）
2.台面：采用≥20mm厚一体实芯黑色胚体实验室工业陶瓷台面，台面表面为耐腐蚀专业釉面。釉面和黑色胚体（非后期染色处理）经高温烧结而成，釉面与胚体结合后不脱落、不脱层。具有耐强酸碱、防腐蚀、防静电、耐辐射、耐磨、抗污染、易清洁、耐冲击、耐高温、防水、防火等特点；台面性能需满足以下指标要求：
(1).耐化学腐蚀性能：为保证台面耐化学腐蚀的稳定性，台面耐化学腐蚀性不低于GLA级；
(2).耐污染性能：为保证台面耐污染、易清洁的要求，台面耐污染性能不低于5级；
(3).抗冲击性能：为保证台面使用的安全性，台面抗冲击性（恢复系数）不低于0.86；
(4).防潮要求：为保证台面防潮、防霉的性能，台面吸水率测试平均值≤0.02％；
(5).颜色稳定性：耐光色牢度不低于4级。
(6).放射性核素限量要求：内照射指数≤0.4。
3.桌身：立柱采用铝合金拉伸椭圆管设计，铝型材立柱≥90*42*1.0mm，笔直支撑，嵌入上下铸铝脚内，实验桌立柱技术性能满足《金属家具通用技术条件》，耐腐蚀，100小时后，检查划道两侧3mm以外，应无锈迹、剥落、起皱、变色和失光等现象；桌架下端配备加固支撑梁，横档拉梁≥60*30*1.2mm；桌架背部具有≥46*90*1.2mm（含挡水条)档水板、桌架前部具≥30*49*1.2mm支撑条，后端挡水板、前端支撑条采用挤出铝合金型材，各部分连接设置卡位，通过采用高强度螺丝连接，表面经静电喷涂高温固化处理，便于组装及拆卸，易碰撞处全部采用倒圆角，产品款式整体设计美观、合理、安全、牢固、耐用。
4.桌脚：采用一体压铸铝成型，上桌脚≥579*57*95*2.5mm，下桌脚≥528*57*95*2.5mm，满足《金属家具通用技术条件》，耐腐蚀，100小时后，检查划道两侧3mm以外，应无锈迹、剥落、起皱、变色和失光等现象。
5.书包斗：采用ABS注塑一体注塑成型，整体尺寸≥400*300*128mm，镂空设计，便于清理，前端设置挂凳卡口，方便教室地面卫生清洁；
5.装饰脚套：配有可调整底脚，设置专用孔位可与地面固定，配有≥178*50*2.5mm的ABS脚套装饰盖。</t>
  </si>
  <si>
    <t>走线桶</t>
  </si>
  <si>
    <t>1.规格：230*365*730mm（±5mm）
2.整体采用实验室专用PP材质，外形圆润，前后二块拼接而成，可拆装，内部隐藏实验线管及通风管道，方便检修。
3.走线桶技术性能需满足铅、镉、铬、钡、汞、砷、锑、硒等有害元素迁移含量符合标准要求。</t>
  </si>
  <si>
    <t>实验电源</t>
  </si>
  <si>
    <t>1.规格：165*195*350mm（±5mm）
2.ABS嵌入式电源盒，可放置书包斗中间，安装方便 ；
3.学生电源低压可以独立自由分组，也可以教师智能控制端统一设置分组；
4.锁定与受控，锁定状态，学生端低压无法调整，接受教师智能控制端统一设置电压与电流；解除锁定可由学生端自由调整；
5.学生电源采用PC亮光薄膜面板，电容式触摸键盘，显示采用2寸LCD段码液晶屏；
6.调节范围为0～30V，分辨率可达0.1V,额定电流2A； 最小调节单元可达1V，具有过载保护智能检测功能；
7. 220V交流输出设置新国标五孔插座，带过载保护。
8.功能模块单独设置一键求助功能按键，当学生端按举手求组模块，教师控制台可实施语音播报当前学生座位号。</t>
  </si>
  <si>
    <t>水槽柜</t>
  </si>
  <si>
    <t>1.规格：585*450*830mm（±5mm）
2.结构：整体采用包围式结构，水槽前端前倾，外形拐角均采用圆弧设计。水槽柜设置检修盖板，维修方便。水槽柜设置前翻门，前翻门≥430*340mm；内设收纳斗≥323*270*135mm，采用1.2mm冷轧钢板，经酸洗磷化后静电喷塑。
3.材质：水槽柜主体（左右侧板，背板，底板，前面板）均采用高分子复合材料材料模压成型，各部件之间采用对卡及螺丝固定的方式进行连接。拆装方便，牢固，外形美观，有质感；水槽采用高分子复合材料材料模压成型，表面喷涂纳米图层，表面硬度高，耐刮擦，耐酸碱、耐腐蚀。
4.过滤功能：设置下水口，下水口内设置二级过滤装置。第一级设置pp过滤盖板，第二级设置不锈钢过滤提网；二级过滤装置可防止水管堵塞。
5.水槽柜技术性能需满足操作台柜体及储物柜表面的金属喷漆（塑）图理化性能：硬度≥2H；冲击强度符合要求；耐腐蚀≥10级；附着力不小于2级
6.水槽柜技术性能需满足依据 塑料件阻燃（燃烧特性）（mm/min）≤8。</t>
  </si>
  <si>
    <t>1.鹅颈式实验室专用优质化验水嘴：要求防酸碱、防锈、防虹吸、防阻塞，表面环氧树脂喷涂。出水嘴为铜质瓷芯，高头，便于多用途使用，可拆卸清洗阻塞。出水嘴可拆卸，内有成型螺纹，可方便连接循环等特殊用水水管。
2.实验室水嘴技术性能要求需满足依据《水嘴水效限定值及水效等级》，流量均匀性：流量均匀性应不大于1.0L/min；水嘴水效等级：不小于2级，最大流量：不大于5.0L/min；水嘴节水评价值：最大流量：不大于5.0L/min。</t>
  </si>
  <si>
    <t>多功能实验下水装置</t>
  </si>
  <si>
    <t>采用“S”型防腐蛇形PP管；过滤防堵处理、防止污水及异味倒灌。</t>
  </si>
  <si>
    <t>学生凳（圆凳）</t>
  </si>
  <si>
    <t>产品规格：Φ320*450mm（±5mm）
1、凳面材质：采用环保型ABS改性塑料一次性注塑成型。
2、凳面尺寸：凳面≥ф320mm×厚6mm。
3、表面带防滑，舒适耐用。
4、凳钢架椭圆形，脚钢架材质及形状：椭圆形无缝钢管，钢管尺寸≥16×34×1.2mm。固定圆盘采用优质SPCC钢板，经大型激光机雕刻成型，直径≥185mm，厚度≥4mm。机械手满焊接完成，结构牢固，经高温粉体烤漆处理，长时间使用也不会产生表面烤漆剥落现象。
5、脚垫材质：采用PP加耐磨纤维质塑料，实心倒勾式一体射出成型。实验凳有调节升降功能，带定位销，具有防晃动功能；高度可以在450mm-500mm范围内自由调整
6.实验凳技术性能需满足依据《金属家具通用技术条件》，力学性能：座面静载荷：加载力1300N，加载10次；椅背静载荷：加载450N，加载10次，每次10s；座面冲击：冲击高度180mm，冲击10次；椅背冲击：冲击高度210mm，角度38°，冲击10次；跌落试验：跌落高度100mm，跌落10次；产品表面涂饰层/覆面材料理化性能：金属电镀层：抗盐雾，18h，1.5mm以下锈点：0点≥1.0mm锈点：0点。</t>
  </si>
  <si>
    <t>个</t>
  </si>
  <si>
    <t>电气布线（地上部分）</t>
  </si>
  <si>
    <t>国标阻燃PVC线管，国标优质铜芯线，不小于4平方毫米、不小于2.5平方毫米（地上部分）</t>
  </si>
  <si>
    <t>室内给排水系统（地上部分）</t>
  </si>
  <si>
    <t>国标直径不小于20mm优质PPR管、国标直径不小于50mm优质防腐PVC管（地上部分）</t>
  </si>
  <si>
    <t>通风系统</t>
  </si>
  <si>
    <t>防腐风机</t>
  </si>
  <si>
    <t>1.外壳采用米灰色聚丙烯PP板，具有抗紫外线、耐老化、耐强酸、强碱与抗腐蚀的特性。   
2.电机防雨罩的结构简单，使用检修方便，可有效防止电机被雨水打湿，延长电机使用寿命， 
3.自带减震垫可减少地面的震动，有效降低风机的动载荷，从而延长风机的使用寿命； 叶轮根据不同性能参数由8～36个后倾的机翼型叶片、曲线型前盖板和平板后盘组成，增强有效排风量。风机功率：5.5KW。转速1450，风量：6800-14530。全压：1150-748。</t>
  </si>
  <si>
    <t>台</t>
  </si>
  <si>
    <t>风机控制线</t>
  </si>
  <si>
    <t>楼顶风机至教师总控处，采用国标专用不小于4平方5根；不小于4根2.5平方优质电线</t>
  </si>
  <si>
    <t>项</t>
  </si>
  <si>
    <t>风机变频调速控制器</t>
  </si>
  <si>
    <t>0-50HZ调节高级电子集成电路，可以控制风机的启动和关闭，无级调速，随意控制风机风速风量大小</t>
  </si>
  <si>
    <t>风机进出口消声装置</t>
  </si>
  <si>
    <t>直径不小于400mm，分内外管两层，内管采用微小孔消声原理，夹层中有吸声材料，有效降低管道噪声。</t>
  </si>
  <si>
    <t>风量分配器</t>
  </si>
  <si>
    <t>PVC材质，主要用于风量分布的控制，使各吸风罩风量均匀。</t>
  </si>
  <si>
    <t>防雨帽</t>
  </si>
  <si>
    <t>PVC材质，主要用于对专用通风机的防护</t>
  </si>
  <si>
    <t>万向吸风罩</t>
  </si>
  <si>
    <t>1.规格：主体管径≥75mm,通风罩口直径≥375mm，额定排气量350m³/h。，主体最大拉伸角度≥135°，支架总长度≥990mm，可定制长度，支架管道接口外径90mm，适用于到工作台面高度1500～2400mm。
2.采用高密度PP材质，独特的关节结构使关节调整时极具灵活性，根据实地需求可360°自由旋转调节方向，以便气流经过时降低不必要产生的湍流，以固定架为中心垂直拉伸最大活动半径可达1650mm。
3.抽气罩吊顶处配有装饰盘，确保抽气罩安装后吊顶处不会出现黑边，保证实验室的整体美观。
4.关节密封圈：采用高密度橡胶。
5.关节连接杆：不锈钢材质；关节弹簧装置：不锈钢材质
6.关节松紧旋钮：高密度PP材质，内嵌不锈钢推力轴承，与关节连接杆锁合。
7.压力轴承装置防下垂、下滑，避免松动。
8.气流调节阀：调节阀挡风板设在罩口与管连接处，调节精度高，手动调节外部阀门旋钮，操作方便，控制进入通风管道内的气流量。
9.固定底座：模具注塑一体成型，牢度强，不易脱落
10.集气罩：PP白色/红色/透明。
11.万向吸风罩技术性能需满足《色漆和清漆 划格试验》及《人造气氛腐蚀试验 盐雾试验》中性盐雾试验不小于10级，附着力不小于2级；</t>
  </si>
  <si>
    <t>减振器</t>
  </si>
  <si>
    <t>强力弹性橡胶减振</t>
  </si>
  <si>
    <t>风机进出口柔性接头</t>
  </si>
  <si>
    <t>柔性材质，通风机与消声器的连接，消除因震动引起的微量错位对通风机的影响。</t>
  </si>
  <si>
    <t>室内通风支管</t>
  </si>
  <si>
    <t>主管通向学生桌的主支管采用不小于Φ200mm的PVC圆管、支管采用不小于Φ110mm的PVC圆管，合理设计布置通风走向。</t>
  </si>
  <si>
    <t>室外通风管道</t>
  </si>
  <si>
    <t>室外采用不小于Φ400mm的PVC圆管,通至楼顶风机处。合理设计布置通风走向。</t>
  </si>
  <si>
    <t>合计：</t>
  </si>
  <si>
    <t>化学准备室（1）</t>
  </si>
  <si>
    <t>准备桌</t>
  </si>
  <si>
    <t>1.结构：全钢结构
2.规格：2400*1000*900mm（±5mm）
3. 台面：采用≥15mm厚一体实芯黑色胚体实验室工业陶瓷台面，台面表面为耐腐蚀专业釉面。釉面和黑色胚体（非后期染色处理）经高温烧结而成，釉面与胚体结合后不脱落、不脱层。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t>
  </si>
  <si>
    <t>试剂架（含电源）</t>
  </si>
  <si>
    <t>1.规格：2350*230*750mm（±5mm）
2.铝合金结构，表面喷涂高温固化匀乳白环氧树脂喷涂理处理，具有较强的耐蚀性能，上下带塑胶模具堵头；
3.试剂架立柱截面尺寸：不小于42mm*82mm, 型材壁厚不小于1.2mm；试剂架立柱双面升降槽，侧面双面镶嵌另色色条；
4.试剂架托架≥1.0mm冷轧钢板，一次性冲压成型；试剂架护栏：护栏壁厚不小于1.2mm，单面镶嵌另色色条。
5.立杆牢固固定于C型钢架底端，层板采用≥8mm厚的玻璃，安装后用户可根据试剂大小上下高低无级调节。
6.含五孔国标实验电源。</t>
  </si>
  <si>
    <t>组</t>
  </si>
  <si>
    <t>洗涤台</t>
  </si>
  <si>
    <t>1.结构：全钢结构
2.规格：1800*600*900mm（±5mm）
3. 台面：采用≥15mm厚一体实芯黑色胚体实验室工业陶瓷台面，台面表面为耐腐蚀专业釉面。釉面和黑色胚体（非后期染色处理）经高温烧结而成，釉面与胚体结合后不脱落、不脱层。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t>
  </si>
  <si>
    <t>仪器柜</t>
  </si>
  <si>
    <t>1.规格：1000*500*2000mm（±5mm）
2.柜体：侧板、顶底板采用PP材料模具一次成型，表面沙面和光面相结合处理，保证柜体之坚固及密封性，耐腐蚀性强，顶板、底板可预留模具成型排风孔。底部镶嵌≥15mm*30*1.2mm钢制横梁，承重力强。
3.上柜柜门：内框采用PP材质模具一次成型，外嵌≥5mm厚钢化烤漆玻璃，中间烤漆镂空制作。上下拉手及三角对称五点固定，防止玻璃的松动或开合。伸缩式PP旋转门轴，四角圆弧倒角，内侧弧形圆边。颜色可选配。
4.下柜柜门：内框采用PP材质模具一次成型，外嵌≥5mm厚钢化烤漆玻璃。上下拉手及三角对称五点固定，防止玻璃的松动或开合。伸缩式ABS旋转门轴，四角圆弧倒角，内侧弧形圆边。颜色可选配
5.层板：上柜配置两块活动层板，下柜配置一块活动层板，层板全部采用PP材料模具一次成型，表面沙面和光面相结合处理，四周有阻水边，底部镶嵌两根≥15mm*30*1.2mm钢制横梁，承重力强。整体设计为活动式，可随意抽取放在合适的隔层，自由组合各层空间。
6.拉手：采用ABS材料模具一次成型，直角梯形四周倒圆与柜门平行，开启方便。
7.门铰链：采用ABS材料模具一次成型，伸缩式PP旋转门轴，永不生锈，耐腐蚀性好。</t>
  </si>
  <si>
    <t>化学准备室（2）</t>
  </si>
  <si>
    <t>1.规格：1750*230*750mm（±5mm）
2.铝合金结构，表面喷涂高温固化匀乳白环氧树脂喷涂理处理，具有较强的耐蚀性能，上下带塑胶模具堵头；
3.试剂架立柱截面尺寸：不小于42mm*82mm, 型材壁厚不小于1.2mm；试剂架立柱双面升降槽，侧面双面镶嵌另色色条；
4.试剂架托架≥1.0mm冷轧钢板，一次性冲压成型；试剂架护栏：护栏壁厚不小于1.2mm，单面镶嵌另色色条。
5.立杆牢固固定于C型钢架底端，层板采用≥8mm厚的玻璃，安装后用户可根据试剂大小上下高低无级调节。
6.含五孔国标实验电源。</t>
  </si>
  <si>
    <t>1.鹅颈式实验室专用优质化验水嘴：要求防酸碱、防锈、防虹吸、防阻塞，表面环氧树脂喷涂。出水嘴为铜质瓷芯，高头，便于多用途使用，可拆卸清洗阻塞。出水嘴可拆卸，内有成型螺纹，可方便连接循环等特殊用水水管。
2.实验室水嘴技术性能要求需满足依据《水嘴水效限定值及水效等级》，流量均匀性：流量均匀性应不大于1.0L/min；水嘴水效等级：≥2级，最大流量：不大于5.0L/min；水嘴节水评价值，最大流量：不大于5.0L/min。</t>
  </si>
  <si>
    <t>药品柜</t>
  </si>
  <si>
    <t>1.规格：1000*500*2000mm（±5mm）
2.柜体：侧板、顶底板采用PP材料模具一次成型，表面沙面和光面相结合处理，保证柜体之坚固及密封性，耐腐蚀性强，顶板、底板可预留模具成型排风孔。底部镶嵌≥15mm*30*1.2mm钢制横梁，承重力强。
3.上柜柜门：内框采用PP材质模具一次成型，外嵌≥5mm厚钢化烤漆玻璃，中间烤漆镂空制作。上下拉手及三角对称五点固定，防止玻璃的松动或开合。伸缩式PP旋转门轴，四角圆弧倒角，内侧弧形圆边。颜色可选配。
4.下柜柜门：内框采用ABS/PP材质模具一次成型，外嵌≥5mm厚钢化烤漆玻璃。上下拉手及三角对称五点固定，防止玻璃的松动或开合。伸缩式ABS旋转门轴，四角圆弧倒角，内侧弧形圆边。颜色可选配
5.层板：上柜配置两块活动层板，下柜配置一块活动层板，层板全部采用ABS/PP材料模具一次成型，表面沙面和光面相结合处理，四周有阻水边，底部镶嵌两根≥15mm*30*1.2mm钢制横梁，承重力强。整体设计为活动式，可随意抽取放在合适的隔层，自由组合各层空间。
6.拉手：采用ABS材料模具一次成型，直角梯形四周倒圆与柜门平行，开启方便。
7.门铰链：采用ABS材料模具一次成型，伸缩式PP旋转门轴，永不生锈，耐腐蚀性好。
8.药品柜技术性能要求需满足依据《塑料家具通用技术条检》，力学性能：搁板定位：搁板空载时自重50%的力；搁板支承件强度：冲击钢板1.7Kg，10次；结构和底架强度：试件刚好倾斜所加的力，10次；跌落试验：跌落高度33mm；拉门垂直加载：质量20Kg，10次；拉门水平加载：60N，10次；拉门猛关：m1+3Kg,10次；
理化性能：塑料件：耐冷热循环：应无裂纹、无鼓泡、无变色、无起皱；</t>
  </si>
  <si>
    <t>化学危化品室</t>
  </si>
  <si>
    <t>危化品柜</t>
  </si>
  <si>
    <t>1.规格：900*515*1850mm（±5mm）
2.材质：
(1)柜体采用≥1.0mm优质冷轧钢板，底座采用2.0mm的冷轧钢板制作，经酸洗磷化后静电喷涂，高温固化处理。保持高光洁度并最大限度的降低腐蚀和湿气及紫外线的影响。
(2)顶板有直径≥110mm出风口，风口内置一个AC2200V、50HZ、0.22A大风扇，最大风量大于300m³/h、转速2550转/min,控制开关置于柜体顶部右上角（当风机开机前要把柜门下方中间的进风口推置打开状态）。
(3)内部（上、下、左、右）采用5mm抗强酸碱耐冲击的瓷白色PP板做内胆，隔层防火棉填充，采用PP螺丝与柜体连接.突破传统铁板易腐，易锈的诟病。同时还配置3块三层阶梯的PP活动层板，层板设有5MM的通气孔。柜体底部设置进风口及可调风阀，控制风量大小。内部最下层还留有可以存放不少于120mm厚黄沙的填充腔（漏液槽），用于存放金属钠、黄磷（白磷）等易燃物品；挡板应与柜体连为一体.底部加装4个16寸活动轮，便于储存柜的移动。
(4)柜门采用连续平滑钢琴式铰链，确保门能开不小于180度，配置锌合金拉手。柜门与柜体之间安装防火膨胀密封件，当温度为150℃-180℃时密封条局部膨胀，温度达到不低于750℃时密封条全部膨胀，膨胀比例1：5，以确保储存药品的安全性。
(5)温湿度控制面板位于柜体右上角：柜体顶部配置温湿度传感器，对柜内相对温湿度实时监控，数字显示设定和测量值，如超过设定的测量值即时报警提示。电源AC220V 50HZ,温度启控0～99.9℃（用户设定），湿度启控0～99.9﹪（用户设定）
(6)报警功能:VOC、温湿度超过设定值，报警提示，报警方式采用声光报警。
3.智能控制：
通    风：可自主设置每日的排气换气时间（可设6个时间）。
报警提示：当柜内温度，湿度和VOC浓度超标时，储存柜自身会发出强烈的声光报警提醒管理员，直至报警消除。
自主排风：当储存柜内部监测值（温/湿度，VOC浓度）超标时，储存柜会自主发出报警并启动排风装置，及时降低内部温度，湿度和VOC浓度。</t>
  </si>
  <si>
    <t>易燃品储存柜</t>
  </si>
  <si>
    <t>规格：≥1090*460*1650mm。（±5mm）
1：整体为双层≥1.2mm防火钢板构造，两层钢板之间间隔不低于40mm，内填特种防火材料，防火性能更为卓越。柜体采用全焊接，非铆结构使其拥有更长的使用时间，因为减少了空气间隙可在着火时提供更好的防护。
2：内外部喷涂前经酸洗磷化处理后覆有环氧和聚酯混合耐防化无铅图层，保持高光洁度并最大限度的降低腐蚀和湿气及紫外线的影响.红色和蓝色柜分别用粉做氟碳喷涂。
3：连续钢琴铰链便于平滑关闭。
4：采用优质冷轧钢板，增加强度，防火性能更好。
5：醒目的反光标签，在火灾情况下具有高可见性。
6：焊接的隔板挂钩连接隔板提供最大防滑性。不易损坏。
7：本产品具有防爆性能。
8：独有的镀锌层板，防腐蚀，防液漏，层板具有150公斤承重力。独特的安全角度设计，层板可安全的引导意外飞溅的液体到防漏蓄液槽的底部。蓄液槽高度为不低于50mm符合EPA要求。
9：柜身底部50mm高的防漏液槽最大可能的防止化学液体的外溢。
10：柜身设有静电接地传导端口，方便连接静电接地导线。
11：内置消焰装置通风口，位于柜体两侧，更好的保持通风和排气。</t>
  </si>
  <si>
    <t>通风操作柜</t>
  </si>
  <si>
    <t>1.规格：1200*850*2350mm（±5mm）
2.材质
（1）主体框架左右旁板、前钢板、下柜体均采用（裸板）≥1.0mm厚钢板， 折弯采用全自动数控折弯机一次性一体折弯成型，表面经环氧树脂粉末静电流水线自动化喷涂及高温固化，具有较好的光洁度和耐腐蚀性。
（2）顶板≥7mm厚实芯抗倍特板，具有良好的防腐蚀、化学抗性。
（3）内衬板、导流板、后背板采用4mm厚实芯抗倍特板具有良好的防腐蚀、化学抗性。导流板为三段式结构，导流板固定件使用PP优质材质制作一体成型。
（4）移动视窗门框及拉手为铝合金型材，表面经环氧树脂粉末静电流水线自动化喷涂及高温固化。框内嵌入4mm钢化玻璃，门开启高度为740mm,自由升降，移门上下滑动装置采用同步轴轮皮带式结构，无级任意停留，移门导向装置由抗腐蚀的聚氯乙稀材质构成。
（5）台面采用实芯理化板≥（12.7mm厚）四周加厚，耐酸碱，耐冲击，耐腐蚀，甲醛达到E1级别标准。
（6）连接部分所有的内部连接装置都需隐藏布置和抗腐蚀，没有外露的螺钉，外部连接装置都抗化学腐蚀的不锈钢部件与非金属材料。
排气出口采用PP集气罩模具一体成型，出风口直径≥250mm圆孔，套管连接，减少气体扰流。
3.配件
（1）水路配有进口一次性成型壁式PP小杯槽，耐酸碱、耐腐蚀。壁式单口水龙头由黄铜构成并安装在通风柜内左侧默认无蓝色边框（水为选配项，默认为壁式水，可根据需求改为桌面式水。
（2）电路控制面板采用液晶显示屏面板（可设置快慢自由调节，可适应市场上大部分类似产品，支持电动风阀6秒快开）不小于8个按键电源、设置、确定、照明、备用、风机、风阀+\-键。
（3）照明LED白光灯快速启动类型，安装置通风柜顶部，使用寿命长。
（4）插座配有四个≥10A 220V五孔多功能插座，总开关不低于32A漏电保护断路器。</t>
  </si>
  <si>
    <t>强酸强碱柜</t>
  </si>
  <si>
    <t>1.规格：900*450*1800mm（±5mm）
2.采用瓷白色PP（聚丙烯）板材，具有卓越的耐腐蚀性，经同色焊条无缝焊接处理，柜体四边卷立柱，保证柜体的坚固及密封性；侧板为整体焊接成型,采用同质PP板制作，厚度≥8MM一体成型板材。边框加厚≥16MM。
3.上柜门内嵌≥5mm钢化玻璃制作。同材质PP玻璃卡件，使玻璃可自行更换。
4.三块可调层板，一次注塑成形承重可达80KG以上。四边可防水。层板正面带卡槽，可分别放置红、黄、蓝三种颜色卡片，以区分层板上所放试剂类别。
5.柜门开口贴有警示标签，提醒周围人群注意安全。
6.锁扣为一次注塑成形双锁扣，挂锁外部为ABS外壳包裹，无金属外漏。</t>
  </si>
  <si>
    <t>灭火设备</t>
  </si>
  <si>
    <t>≥4KG干粉灭火器，符合安全条例，满足意外事故需要；两个灭火器和1个灭火器箱；</t>
  </si>
  <si>
    <t>通风装置</t>
  </si>
  <si>
    <t>1.通风机：选用优质风机，可利用无速度传感器矢量调节风机的风量大小和控制通风机，联接各风道，有效排除实验桌及室内的有害腐蚀气体。
2.风机控制线：≥Ø25mm国标电工线管。
3.矢量变频器：采用无速度传感器矢量控制，内置PID，功能丰富的输入输出接口，高性能DSP专用控制芯片；无噪声运行。</t>
  </si>
  <si>
    <t>通风管道及配件</t>
  </si>
  <si>
    <r>
      <t>1.</t>
    </r>
    <r>
      <rPr>
        <sz val="10"/>
        <color rgb="FF000000"/>
        <rFont val="宋体"/>
        <charset val="134"/>
      </rPr>
      <t>室内药品柜通风支管道：采用≥φ200、≥φ110mm PVC-U管材及配件，按室内布局进行架设；
2.室外行程通风管道：采用Ø315mm防腐蚀UPVC管及弯头，管卡采用碳钢制作，表面经镀铬处理，具有耐腐蚀、防火、防潮等功能。沿墙竖立管卡固定敷设至楼顶；
3.弯头：采用≥φ315mm PVC-U管材及配件，衔接通风主立管与通风机进出口。</t>
    </r>
  </si>
  <si>
    <t>门窗改造</t>
  </si>
  <si>
    <t>专用不锈钢防盗网</t>
  </si>
  <si>
    <t>防爆电线路</t>
  </si>
  <si>
    <t>防爆管路及电线。</t>
  </si>
  <si>
    <t>防爆摄像头</t>
  </si>
  <si>
    <t>红外防爆筒型网络摄像机 
外壳材质采用不锈钢；产品尺寸:≥214*172*173mm；焦距&amp;视场角:≥4mm，水平视场角：≥80°；可更全面的查看整个实验室情况；红外距离:最远可达30 m；防护等级:IP68；产品通过国家安全生产矿山井巷设备与矿用油品检测检验中心的防爆认证；通过公安部安全防范报警系统产品质量监督检验测试中心的检测。</t>
  </si>
  <si>
    <t>防爆插座</t>
  </si>
  <si>
    <t>壳体采用铝合金压铸成型，表面高压静电喷塑；插销与开关制成联锁结构，只有插座内开关分断后方能拔出插头。适用环境：适用于1区、2区危险场所；适用于IIA、IIB类，温度组别为T1~T4的爆炸性气体环境。</t>
  </si>
  <si>
    <t>防爆灯</t>
  </si>
  <si>
    <t>LED防爆灯</t>
  </si>
  <si>
    <t>除静电装置</t>
  </si>
  <si>
    <t>消除人体静电，可降低产生火源的可能性，从而最大程度避免火灾。</t>
  </si>
  <si>
    <t>1.规格：1200*850*2350mm（±5mm）
2.材质
（1）主体框架左右旁板、前钢板、下柜体均采用（裸板）≥1.0mm厚钢板，折弯采用全自动数控折弯机一次性一体折弯成型，表面经环氧树脂粉末静电流水线自动化喷涂及高温固化，具有较好的光洁度和耐腐蚀性。
（2）顶板≥7mm厚实芯抗倍特板，具有良好的防腐蚀、化学抗性。
（3）内衬板、导流板、后背板采用4mm厚实芯抗倍特板具有良好的防腐蚀、化学抗性。导流板为三段式结构，导流板固定件使用PP优质材质制作一体成型。
（4）移动视窗门框及拉手为铝合金型材，表面经环氧树脂粉末静电流水线自动化喷涂及高温固化。框内嵌入≥4mm钢化玻璃，门开启高度为≥740mm,自由升降，移门上下滑动装置采用同步轴轮皮带式结构，无级任意停留，移门导向装置由抗腐蚀的聚氯乙稀材质构成。
（5）台面采用实芯理化板≥（12.7mm厚）四周加厚，耐酸碱，耐冲击，耐腐蚀，甲醛达到E1级别标准。
（6）连接部分所有的内部连接装置都需隐藏布置和抗腐蚀，没有外露的螺钉，外部连接装置都抗化学腐蚀的不锈钢部件与非金属材料。
排气出口采用PP集气罩模具一体成型，出风口直径≥250mm圆孔，套管连接，减少气体扰流。
3.配件
（1）水路配有进口一次性成型壁式PP小杯槽，耐酸碱、耐腐蚀。壁式单口水龙头由黄铜构成并安装在通风柜内左侧默认无蓝色边框（水为选配项，默认为壁式水，可根据需求改为桌面式水。
（2）电路控制面板采用液晶显示屏面板（可设置快慢自由调节，可适应市场上大部分类似产品，支持电动风阀6秒快开）≥8个按键电源、设置、确定、照明、备用、风机、风阀+\-键。
（3）照明LED白光灯快速启动类型，安装置通风柜顶部，使用寿命长。
（4）插座配有≥四个10A 220V五孔多功能插座。总开关≥32A漏电保护断路器。</t>
  </si>
  <si>
    <t>1.规格：1000*500*2000mm（±5mm）
2.柜体：侧板、顶底板采用PP材料模具一次成型，表面沙面和光面相结合处理，保证柜体之坚固及密封性，耐腐蚀性强，顶板、底板可预留模具成型排风孔。底部镶嵌≥15mm*30*1.2mm钢制横梁，承重力强。
3.上柜柜门：内框采用PP材质模具一次成型，外嵌≥5mm厚钢化烤漆玻璃，中间烤漆镂空制作。上下拉手及三角对称五点固定，防止玻璃的松动或开合。伸缩式PP旋转门轴，四角圆弧倒角，内侧弧形圆边。颜色可选配。
4.下柜柜门：内框采用PP材质模具一次成型，外嵌≥5mm厚钢化烤漆玻璃。上下拉手及三角对称五点固定，防止玻璃的松动或开合。伸缩式ABS旋转门轴，四角圆弧倒角，内侧弧形圆边。颜色可选配
5.层板：上柜配置两块活动层板，下柜配置一块活动层板，层板全部采用ABS/PP材料模具一次成型，表面沙面和光面相结合处理，四周有阻水边，底部镶嵌两根≥15mm*30*1.2mm钢制横梁，承重力强。整体设计为活动式，可随意抽取放在合适的隔层，自由组合各层空间。
6.拉手：采用ABS材料模具一次成型，直角梯形四周倒圆与柜门平行，开启方便。
7.门铰链：采用ABS材料模具一次成型，伸缩式PP旋转门轴，永不生锈，耐腐蚀性好。
8.药品柜技术性能要求需满足依据《塑料家具通用技术条检》，力学性能：搁板定位：搁板空载时自重50%的力；搁板支承件强度：冲击钢板1.7Kg，10次；结构和底架强度：试件刚好倾斜所加的力，10次；跌落试验：跌落高度33mm；拉门垂直加载：质量20Kg，10次；拉门水平加载：60N，10次；拉门猛关：m1+3Kg,10次；
理化性能：塑料件：耐冷热循环：应无裂纹、无鼓泡、无变色、无起皱；
9.药品柜技术性能要求需满足依据《色漆和清漆 划格试验》及《人造气氛腐蚀试验 盐雾试验》中性盐雾试验不小于10级，附着力不小于2级；</t>
  </si>
  <si>
    <r>
      <t>1.</t>
    </r>
    <r>
      <rPr>
        <sz val="10"/>
        <color rgb="FF000000"/>
        <rFont val="宋体"/>
        <charset val="134"/>
      </rPr>
      <t>室内药品柜通风支管道：采用≥φ200、φ110mm PVC-U管材及配件，按室内布局进行架设；
2.室外行程通风管道：采用≥Ø315mm防腐蚀UPVC管及弯头，管卡采用碳钢制作，表面经镀铬处理，具有耐腐蚀、防火、防潮等功能。沿墙竖立管卡固定敷设至楼顶；
3.弯头：采用≥φ315mm PVC-U管材及配件，衔接通风主立管与通风机进出口。</t>
    </r>
  </si>
  <si>
    <t>废液托盘</t>
  </si>
  <si>
    <t>定制PP材质材质，带废液桶≥50L两只。</t>
  </si>
  <si>
    <t>废固收集桶</t>
  </si>
  <si>
    <t>防火阻燃，防爆废固收集桶≥38升，含滑轨</t>
  </si>
  <si>
    <t>化学药品柜</t>
  </si>
  <si>
    <t>1.规格：1000*500*2000mm（±5mm）
2.柜体：侧板、顶底板采用PP材料模具一次成型，表面沙面和光面相结合处理，保证柜体之坚固及密封性，耐腐蚀性强，顶板、底板可预留模具成型排风孔。底部镶嵌≥15mm*30*1.2mm钢制横梁，承重力强。
3.上柜柜门：内框采用PP材质模具一次成型，外嵌≥5mm厚钢化烤漆玻璃，中间烤漆镂空制作。上下拉手及三角对称五点固定，防止玻璃的松动或开合。伸缩式PP旋转门轴，四角圆弧倒角，内侧弧形圆边。颜色可选配。
4.下柜柜门：内框采用PP材质模具一次成型，外嵌≥5mm厚钢化烤漆玻璃。上下拉手及三角对称五点固定，防止玻璃的松动或开合。伸缩式ABS旋转门轴，四角圆弧倒角，内侧弧形圆边。颜色可选配
5.层板：上柜配置两块活动层板，下柜配置一块活动层板，层板全部采用PP材料模具一次成型，表面沙面和光面相结合处理，四周有阻水边，底部镶嵌两根≥15mm*30*1.2mm钢制横梁，承重力强。整体设计为活动式，可随意抽取放在合适的隔层，自由组合各层空间。
6.拉手：采用ABS材料模具一次成型，直角梯形四周倒圆与柜门平行，开启方便。
7.门铰链：采用ABS材料模具一次成型，伸缩式PP旋转门轴，永不生锈，耐腐蚀性好。
8.药品柜技术性能要求需满足依据《塑料家具通用技术条检》，力学性能：搁板定位：搁板空载时自重50%的力；搁板支承件强度：冲击钢板1.7Kg，10次；结构和底架强度：试件刚好倾斜所加的力，10次；跌落试验：跌落高度33mm；拉门垂直加载：质量20Kg，10次；拉门水平加载：60N，10次；拉门猛关：m1+3Kg,10次；
理化性能：塑料件：耐冷热循环：应无裂纹、无鼓泡、无变色、无起皱；
9.药品柜技术性能要求需满足依据《色漆和清漆 划格试验》及《人造气氛腐蚀试验 盐雾试验》中性盐雾试验不小于10级，附着力不小于2级；</t>
  </si>
  <si>
    <t>化学仪器室</t>
  </si>
  <si>
    <t>1.规格：1000*500*2000mm（±5mm）
2.柜体：侧板、顶底板采用PP材料模具一次成型，表面沙面和光面相结合处理，保证柜体之坚固及密封性，耐腐蚀性强，顶板、底板可预留模具成型排风孔。底部镶嵌≥15mm*30*1.2mm钢制横梁，承重力强。
3.上柜柜门：内框采用PP材质模具一次成型，外嵌≥5mm厚钢化烤漆玻璃，中间烤漆镂空制作。上下拉手及三角对称五点固定，防止玻璃的松动或开合。伸缩式PP旋转门轴，四角圆弧倒角，内侧弧形圆边。颜色可选配。
4.下柜柜门：内框采用PP材质模具一次成型，外嵌≥5mm厚钢化烤漆玻璃。上下拉手及三角对称五点固定，防止玻璃的松动或开合。伸缩式ABS旋转门轴，四角圆弧倒角，内侧弧形圆边。颜色可选配
5.层板：上柜配置两块活动层板，下柜配置一块活动层板，层板全部采用ABS/PP材料模具一次成型，表面沙面和光面相结合处理，四周有阻水边，底部镶嵌两根≥15mm*30*1.2mm钢制横梁，承重力强。整体设计为活动式，可随意抽取放在合适的隔层，自由组合各层空间。
6.拉手：采用ABS材料模具一次成型，直角梯形四周倒圆与柜门平行，开启方便。
7.门铰链：采用ABS材料模具一次成型，伸缩式PP旋转门轴，永不生锈，耐腐蚀性好。</t>
  </si>
  <si>
    <t>化学实验仪器</t>
  </si>
  <si>
    <t>电动钻孔器</t>
  </si>
  <si>
    <t>钻头可拆卸，应配有 2 个以上不同孔径的钻头</t>
  </si>
  <si>
    <t>仪器车</t>
  </si>
  <si>
    <t>600mm×400mm×800mm，不锈钢材质， 至少两层， 各层 带可拆卸护栏，总载重≥60kg</t>
  </si>
  <si>
    <t>辆</t>
  </si>
  <si>
    <t>打孔夹板</t>
  </si>
  <si>
    <t>硬木或硬塑料制</t>
  </si>
  <si>
    <t>打孔器刮刀</t>
  </si>
  <si>
    <t>刮刀宜用 ≥65M 板制成，表面热处理， 55HRC～60HRC，
总长为 70mm±0.5mm，宽 14.5mm±0.1mm，厚 1.8mm± 0.5mm，刀口角度宜为 60°±5°,锋刃≤0.1mm</t>
  </si>
  <si>
    <t>电动离心机</t>
  </si>
  <si>
    <t>转速≥4000r/min，容量 5mL、10mL 离心管各 12 支， 无刷电机，带电锁，有定时器</t>
  </si>
  <si>
    <t>磁力加热搅拌器</t>
  </si>
  <si>
    <t>最大搅拌量 1L，搅拌速度 0-1200rpm，加热盘温度 50-200℃</t>
  </si>
  <si>
    <t>金属酒精灯</t>
  </si>
  <si>
    <t>材质：不锈钢， 200ml</t>
  </si>
  <si>
    <t>酒精喷灯</t>
  </si>
  <si>
    <t>座式， 铜制， 壶体容积≥300mL，火焰高度为 150mm~ 180mm，火焰温度为 960℃±60℃</t>
  </si>
  <si>
    <t>水浴锅</t>
  </si>
  <si>
    <t>铜制</t>
  </si>
  <si>
    <t>塑料洗瓶</t>
  </si>
  <si>
    <t>250mL 或 500mL，水嘴略向下倾斜 , 口径 1mm～2mm,瓶 口紧实不漏气</t>
  </si>
  <si>
    <t>试剂瓶托盘</t>
  </si>
  <si>
    <t>搪瓷材质，内沿≥400mm×290mm×50mm</t>
  </si>
  <si>
    <t>实验用品提篮</t>
  </si>
  <si>
    <t>木制，配有提手， 490mm×360mm×290mm</t>
  </si>
  <si>
    <t>塑料水槽</t>
  </si>
  <si>
    <t>250mm×180mm×100mm</t>
  </si>
  <si>
    <t>碘升华凝华管</t>
  </si>
  <si>
    <t>密封式</t>
  </si>
  <si>
    <t>聚光小手电筒</t>
  </si>
  <si>
    <t>手持式，金属外壳,长 140mm.采用盒装式，外盒采用  铁制，表面防锈电镀处理， 规格≥180mm×38mm×17mm， 笔头带有红色激光， 红点于一体， 射程不低于 100 米， 以及照明白灯，带有标准八节伸缩教鞭，教鞭头带有  笔芯可用于写字。</t>
  </si>
  <si>
    <t>支</t>
  </si>
  <si>
    <t>烘干箱</t>
  </si>
  <si>
    <t>电热鼓风型，最高工作温度为 250℃,温度波动度限 值为±1.0℃,箱体内有隔板，内部容积≥350mm×  350mm×350mm</t>
  </si>
  <si>
    <t>泥三角</t>
  </si>
  <si>
    <t>陶制或者瓷制，内径应保证稳定支撑 30mm 坩埚</t>
  </si>
  <si>
    <t>滴定台</t>
  </si>
  <si>
    <t>人造石或大理石白色台面，重心稳定不晃动，底部有 四个橡胶垫脚</t>
  </si>
  <si>
    <t>滴定夹</t>
  </si>
  <si>
    <t>铝制，加持部位有防滑脱凹槽</t>
  </si>
  <si>
    <t>移液管架</t>
  </si>
  <si>
    <t>塑料制</t>
  </si>
  <si>
    <t>高中学生电源</t>
  </si>
  <si>
    <t>交流： 2V～16V/3A，每 2V 一档直流稳压： 2V～16V/2A， 每 2V 一档</t>
  </si>
  <si>
    <t>高中教学电源</t>
  </si>
  <si>
    <t>交流：2V～24V，每 2V 一档，2V～6V/12A，8V～12V/6A， 14V～24V/3A；直流稳压： 1V～25V 分档连续可调， 2V~ 6V/6A，8V～12V/4A，14V～24V/2A；40A、8s 自动关  断</t>
  </si>
  <si>
    <t>托盘天平</t>
  </si>
  <si>
    <t>100g，0.1g</t>
  </si>
  <si>
    <t>电子天平</t>
  </si>
  <si>
    <t>200g，0.001g</t>
  </si>
  <si>
    <t>电子停表</t>
  </si>
  <si>
    <t>0.1s</t>
  </si>
  <si>
    <t>只</t>
  </si>
  <si>
    <t>温度计</t>
  </si>
  <si>
    <t>红液， 0℃~100℃</t>
  </si>
  <si>
    <t>数字测温计</t>
  </si>
  <si>
    <t>量程-30℃~200℃,分辨力 0.1℃。不接电脑，可独 立运行，自带显示屏</t>
  </si>
  <si>
    <t>直流电流表</t>
  </si>
  <si>
    <t>2.5 级， 0.6A，3A</t>
  </si>
  <si>
    <t>灵敏电流计</t>
  </si>
  <si>
    <t>±300μA</t>
  </si>
  <si>
    <t>演示电流电压表</t>
  </si>
  <si>
    <t>2.5 级</t>
  </si>
  <si>
    <t>密度计</t>
  </si>
  <si>
    <t>密度＞1 g/cm3</t>
  </si>
  <si>
    <t>密度＜1 g/cm3</t>
  </si>
  <si>
    <t>酸度计(pH计)</t>
  </si>
  <si>
    <t>测量范围： pH 0～14，分辨率： 0.1</t>
  </si>
  <si>
    <t>原电池实验器</t>
  </si>
  <si>
    <t>包括缸体、带固定接线柱和电极夹的缸体盖板、铜电 极板、锌电极板、铁电极板、碳棒、发光二极管、导 线等</t>
  </si>
  <si>
    <t>高中微型化学实验箱</t>
  </si>
  <si>
    <t>含微型蒸馏回馏装置，试剂用量较常规实验省 90%</t>
  </si>
  <si>
    <t>溶液导电演示器</t>
  </si>
  <si>
    <t>电表式， 10mA，DC6V，串联电位器 1kΩ, 电阻 560Ω。 五组溶液同时比较， 1×7 开关（其中一挡校准） ，采 用不锈钢或石墨电极</t>
  </si>
  <si>
    <t>中和热测定仪</t>
  </si>
  <si>
    <t>又称简易量热计，包括反应容器、温度计、环形玻璃 搅拌棒</t>
  </si>
  <si>
    <t>氢燃料电池演示器</t>
  </si>
  <si>
    <t>两个质子交换膜电极，膜电极不小于 33mm×33mm</t>
  </si>
  <si>
    <t>电解槽演示器</t>
  </si>
  <si>
    <t>离子交换膜</t>
  </si>
  <si>
    <t>离子交换柱</t>
  </si>
  <si>
    <t>含玻璃纤维和离子交换树脂</t>
  </si>
  <si>
    <t>电泳演示器</t>
  </si>
  <si>
    <t>用于中学化学演示胶体的电泳现象，认识形成电泳的 原因；仪器外形结构由底座电源装置，带刻度的 U 形 管、电极插座和开关等组成；主要技术参数：输入电 压： AC12V；输出电压大于 120V；输出电流 80mA。</t>
  </si>
  <si>
    <t>渗析实验器</t>
  </si>
  <si>
    <t>高中化学实验中电渗析实验膜分离法实验仪器</t>
  </si>
  <si>
    <t>放电反应实验仪</t>
  </si>
  <si>
    <t>通电 2min 之内即有氮气与氧气反应的现象， 消耗功率 不大于 30W</t>
  </si>
  <si>
    <t>光化学实验演示器</t>
  </si>
  <si>
    <t>能演示甲烷与氯气的反应</t>
  </si>
  <si>
    <t>炼铁高炉模型</t>
  </si>
  <si>
    <t>模型高度≥650mm;主要结构应用标签注明，标注应准 确、清晰、牢固。各部件位置正确、连接牢固，不得 因正常震动、碰触而开裂、松脱</t>
  </si>
  <si>
    <t>分子结构模型</t>
  </si>
  <si>
    <t>演示用， 氢原子球直径不小于 23mm，其他原子球直径 不小于 30mm</t>
  </si>
  <si>
    <t>球棍式， 氢原子球直径不小于 17mm，其他原子球直径 不小于 25mm</t>
  </si>
  <si>
    <t>金刚石结构模型</t>
  </si>
  <si>
    <t>球直径不小于 30mm</t>
  </si>
  <si>
    <t>石墨结构模型</t>
  </si>
  <si>
    <t>碳-60结构模型</t>
  </si>
  <si>
    <t>氯化钠晶体结构模型</t>
  </si>
  <si>
    <t>氯化铯晶体结构模型</t>
  </si>
  <si>
    <t>二氧化碳晶体结构模型</t>
  </si>
  <si>
    <t>球直径不小于 25mm</t>
  </si>
  <si>
    <t>二氧化硅晶体结构模型</t>
  </si>
  <si>
    <t>金属晶体结构模型</t>
  </si>
  <si>
    <t>电子云杂化轨道模型</t>
  </si>
  <si>
    <t>S、SP、SP2 、SP3 、Px、Py、Pz</t>
  </si>
  <si>
    <t>气体摩尔体积模型</t>
  </si>
  <si>
    <t>模型采用拆装式，由 1 气体摩尔体积正方体组成，气 体摩尔体积正方体规格为： ≥282*282*282mm，厚度为 ≥2mm 的透明有机玻璃构成，再用专门设计的透明塑 料角联结。</t>
  </si>
  <si>
    <t>氨合成塔模型</t>
  </si>
  <si>
    <t>模型高度≥800mm，直径≥120mm;主要结构应用标签注 明，标注应准确、清晰、牢固。各部件位置正确、连 接牢固，不得因正常震动、碰触而开裂、松脱</t>
  </si>
  <si>
    <t>炼钢转炉模型</t>
  </si>
  <si>
    <t>化学教学模型，供中学化学讲解炼钢过程用。</t>
  </si>
  <si>
    <t>金属矿物、金属及合金标本</t>
  </si>
  <si>
    <t>各类不少于 5 种</t>
  </si>
  <si>
    <t>盒</t>
  </si>
  <si>
    <t>原油常见馏分标本</t>
  </si>
  <si>
    <t>不少于 8 种</t>
  </si>
  <si>
    <t>合成有机高分子材料标本</t>
  </si>
  <si>
    <t>不少于 10 种</t>
  </si>
  <si>
    <t>新型无机非金属材料标本</t>
  </si>
  <si>
    <t>氧化铝陶瓷、氮化硅陶瓷、光导纤维等</t>
  </si>
  <si>
    <t>量筒</t>
  </si>
  <si>
    <t>10mL</t>
  </si>
  <si>
    <t>25mL</t>
  </si>
  <si>
    <t>50mL</t>
  </si>
  <si>
    <t>1000mL</t>
  </si>
  <si>
    <t>量杯</t>
  </si>
  <si>
    <t>250mL</t>
  </si>
  <si>
    <t>容量瓶</t>
  </si>
  <si>
    <t>100mL</t>
  </si>
  <si>
    <t>滴定管</t>
  </si>
  <si>
    <t>酸式， 25mL</t>
  </si>
  <si>
    <t>碱式， 25mL</t>
  </si>
  <si>
    <t>酸式， 50mL</t>
  </si>
  <si>
    <t>碱式， 50mL</t>
  </si>
  <si>
    <t>移液管</t>
  </si>
  <si>
    <t>5mL</t>
  </si>
  <si>
    <t>试管</t>
  </si>
  <si>
    <t>φ12mm×70mm</t>
  </si>
  <si>
    <t>φ15mm×150mm</t>
  </si>
  <si>
    <t>φ18mm×180mm</t>
  </si>
  <si>
    <t>φ20mm×200mm</t>
  </si>
  <si>
    <t>φ32mm×200mm，硬质</t>
  </si>
  <si>
    <t>φ40mm×200mm</t>
  </si>
  <si>
    <t>具支试管</t>
  </si>
  <si>
    <t>硬质玻璃管</t>
  </si>
  <si>
    <t>φ20mm×250mm</t>
  </si>
  <si>
    <t>燃烧管</t>
  </si>
  <si>
    <t>φ25mm×300mm</t>
  </si>
  <si>
    <t>Y形试管</t>
  </si>
  <si>
    <t>φ20mm</t>
  </si>
  <si>
    <t>烧杯</t>
  </si>
  <si>
    <t>500mL</t>
  </si>
  <si>
    <t>烧瓶</t>
  </si>
  <si>
    <t>圆底，长颈， 250mL</t>
  </si>
  <si>
    <t>圆底，短颈，厚口 250mL</t>
  </si>
  <si>
    <t>圆底，长颈， 500mL</t>
  </si>
  <si>
    <t>平底，长颈， 250mL</t>
  </si>
  <si>
    <t>锥形瓶</t>
  </si>
  <si>
    <t>蒸馏烧瓶</t>
  </si>
  <si>
    <t>三口烧瓶</t>
  </si>
  <si>
    <t>酒精灯</t>
  </si>
  <si>
    <t>150mL，单头</t>
  </si>
  <si>
    <t>气体洗瓶</t>
  </si>
  <si>
    <t>抽滤瓶</t>
  </si>
  <si>
    <t>抽气管</t>
  </si>
  <si>
    <t>材质：玻璃</t>
  </si>
  <si>
    <t>冷凝器</t>
  </si>
  <si>
    <t>直形， 300mm</t>
  </si>
  <si>
    <t>球形， 300mm</t>
  </si>
  <si>
    <t>牛角管</t>
  </si>
  <si>
    <t>弯形，φ18mm×150mm</t>
  </si>
  <si>
    <t>漏斗</t>
  </si>
  <si>
    <t>60mm</t>
  </si>
  <si>
    <t>安全漏斗</t>
  </si>
  <si>
    <t>直形</t>
  </si>
  <si>
    <t>双球</t>
  </si>
  <si>
    <t>分液漏斗</t>
  </si>
  <si>
    <t>锥(梨)形， 100mL</t>
  </si>
  <si>
    <t>球形， 50mL</t>
  </si>
  <si>
    <t>布氏漏斗</t>
  </si>
  <si>
    <t>瓷， 80mm</t>
  </si>
  <si>
    <t>T形管</t>
  </si>
  <si>
    <t>φ7mm～8mm</t>
  </si>
  <si>
    <t>Y形管</t>
  </si>
  <si>
    <t>离心管</t>
  </si>
  <si>
    <t>干燥管</t>
  </si>
  <si>
    <t>单球， 150mm</t>
  </si>
  <si>
    <t>U 型，φ15mm×150mm</t>
  </si>
  <si>
    <t>U 型，φ20mm×200mm</t>
  </si>
  <si>
    <t>U 型，具支，φ15mm×150mm</t>
  </si>
  <si>
    <t>比色管</t>
  </si>
  <si>
    <t>活塞</t>
  </si>
  <si>
    <t>T 形</t>
  </si>
  <si>
    <t>玻璃钟罩</t>
  </si>
  <si>
    <t>φ150mm×280mm</t>
  </si>
  <si>
    <t>钴玻璃片</t>
  </si>
  <si>
    <t>焰色反应专用钴玻片</t>
  </si>
  <si>
    <t>集气瓶</t>
  </si>
  <si>
    <t>125mL，附毛玻璃片</t>
  </si>
  <si>
    <t>500mL，附毛玻璃片</t>
  </si>
  <si>
    <t>广口瓶</t>
  </si>
  <si>
    <t>60mL</t>
  </si>
  <si>
    <t>125mL</t>
  </si>
  <si>
    <t>棕色， 60mL</t>
  </si>
  <si>
    <t>棕色， 125mL</t>
  </si>
  <si>
    <t>棕色， 250mL</t>
  </si>
  <si>
    <t>细口瓶</t>
  </si>
  <si>
    <t>3000mL</t>
  </si>
  <si>
    <t>棕色， 500mL</t>
  </si>
  <si>
    <t>棕色， 1000mL</t>
  </si>
  <si>
    <t>棕色， 3000mL</t>
  </si>
  <si>
    <t>下口瓶</t>
  </si>
  <si>
    <t>5000mL</t>
  </si>
  <si>
    <t>滴瓶</t>
  </si>
  <si>
    <t>棕色， 30mL</t>
  </si>
  <si>
    <t>称量瓶</t>
  </si>
  <si>
    <t>φ25mm×40mm</t>
  </si>
  <si>
    <t>坩埚</t>
  </si>
  <si>
    <t>瓷， 30mL</t>
  </si>
  <si>
    <t>坩埚钳</t>
  </si>
  <si>
    <t>200mm</t>
  </si>
  <si>
    <t>镊子</t>
  </si>
  <si>
    <t>不锈钢或不锈铁， 125mm</t>
  </si>
  <si>
    <t>试管夹</t>
  </si>
  <si>
    <t>木制品</t>
  </si>
  <si>
    <t>螺旋皮管夹</t>
  </si>
  <si>
    <t>用钢材制成。</t>
  </si>
  <si>
    <t>二连球</t>
  </si>
  <si>
    <t>由橡皮手捏充气球和橡皮贮气球及橡胶导气管相连接 而成。</t>
  </si>
  <si>
    <t>燃烧匙</t>
  </si>
  <si>
    <t>由半圆面和金属丝结合制成</t>
  </si>
  <si>
    <t>药匙</t>
  </si>
  <si>
    <t>塑料，长度为 100mm。</t>
  </si>
  <si>
    <t>玻璃管</t>
  </si>
  <si>
    <t>φ5mm~φ6mm</t>
  </si>
  <si>
    <t>千克</t>
  </si>
  <si>
    <t>φ7mm~φ8mm</t>
  </si>
  <si>
    <t>玻璃棒</t>
  </si>
  <si>
    <t>乳胶管</t>
  </si>
  <si>
    <t>橡胶制品</t>
  </si>
  <si>
    <t>米</t>
  </si>
  <si>
    <t>洗耳球</t>
  </si>
  <si>
    <t>试管刷</t>
  </si>
  <si>
    <t>由金属丝和胶合在其上的猪鬃毛制成</t>
  </si>
  <si>
    <t>烧瓶刷</t>
  </si>
  <si>
    <t>滴定管刷</t>
  </si>
  <si>
    <t>结晶皿</t>
  </si>
  <si>
    <t>80mm</t>
  </si>
  <si>
    <t>表面皿</t>
  </si>
  <si>
    <t>研钵</t>
  </si>
  <si>
    <t>瓷， 90mm</t>
  </si>
  <si>
    <t>蒸发皿</t>
  </si>
  <si>
    <t>瓷， 60mm</t>
  </si>
  <si>
    <t>瓷， 100mm</t>
  </si>
  <si>
    <t>反应板</t>
  </si>
  <si>
    <t>至少 6 穴</t>
  </si>
  <si>
    <t>井穴板</t>
  </si>
  <si>
    <t>9 孔， 0.7mL×9</t>
  </si>
  <si>
    <t>塑料多用滴管</t>
  </si>
  <si>
    <t>4mL</t>
  </si>
  <si>
    <t>铝(条)</t>
  </si>
  <si>
    <t>教学用</t>
  </si>
  <si>
    <t>克</t>
  </si>
  <si>
    <t>铝(片)</t>
  </si>
  <si>
    <t>铝(箔)</t>
  </si>
  <si>
    <t>锌(粒)</t>
  </si>
  <si>
    <t>工业</t>
  </si>
  <si>
    <t>试剂</t>
  </si>
  <si>
    <t>铁(还原铁粉)</t>
  </si>
  <si>
    <t>铁(片)</t>
  </si>
  <si>
    <t>铁(丝)</t>
  </si>
  <si>
    <t>铜(紫铜片)</t>
  </si>
  <si>
    <t>铜(丝)</t>
  </si>
  <si>
    <t>碘</t>
  </si>
  <si>
    <t>活性炭</t>
  </si>
  <si>
    <t>二氧化锰</t>
  </si>
  <si>
    <t>三氧化二铁</t>
  </si>
  <si>
    <t>氧化铜</t>
  </si>
  <si>
    <t>氧化铝</t>
  </si>
  <si>
    <t>氯化铝</t>
  </si>
  <si>
    <t>氯化钾</t>
  </si>
  <si>
    <t>氯化钠</t>
  </si>
  <si>
    <t>氯化钙(无水)</t>
  </si>
  <si>
    <t>氯化镁</t>
  </si>
  <si>
    <t>氯化铵</t>
  </si>
  <si>
    <t>氯化亚铁</t>
  </si>
  <si>
    <t>氯化亚锡</t>
  </si>
  <si>
    <t>溴化钠</t>
  </si>
  <si>
    <t>溴化钾</t>
  </si>
  <si>
    <t>溴化铜</t>
  </si>
  <si>
    <t>碘化铅</t>
  </si>
  <si>
    <t>碘化钾</t>
  </si>
  <si>
    <t>亚硫酸钠(无水)</t>
  </si>
  <si>
    <t>硫酸亚铁</t>
  </si>
  <si>
    <t>硫酸亚铁铵</t>
  </si>
  <si>
    <t>硫酸钾</t>
  </si>
  <si>
    <t>硫酸钠</t>
  </si>
  <si>
    <t>硫酸铝</t>
  </si>
  <si>
    <t>硫酸铜(蓝 矾、胆矾)</t>
  </si>
  <si>
    <t>硫酸铜(无水)</t>
  </si>
  <si>
    <t>硫酸铵</t>
  </si>
  <si>
    <t>硫酸铝钾(明矾)</t>
  </si>
  <si>
    <t>硫酸铁</t>
  </si>
  <si>
    <t>硫酸锰</t>
  </si>
  <si>
    <t>硫酸锌</t>
  </si>
  <si>
    <t>硫化亚铁</t>
  </si>
  <si>
    <t>1.结构：全钢结构
2.规格：2400*700*900mm（±5mm）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
8.教师演示台技术性能要求需满，力学性能要求：储物柜拉门强度加载试验，质量30kg、10次；拉门水平加载试验80N、10次；拉门猛开试验：3kg,10次；抽屉结构强试验加载力70N、10次；抽屉猛关试验速度1.3m/s,载荷5kg,10次；抽屉和滑道强度试验，加载力250N、10次；操作台柜体及储物柜表面的金属喷漆（塑）图层理化性能要求：硬度≥H；冲击强度：3.92J无剥落、无裂纹、无皱纹；耐腐蚀：24h乙酸盐雾试验(ASS)不低于7级；附着力不低于2级。</t>
  </si>
  <si>
    <t>1.总电源装置在教师桌组合柜内，抽屉式电源盒设计，内装有教师演示电源，主控学生电源装置。内设有漏电过载自动保护总开关，工作指示灯。
（1）输入电源：AC220V±10%、频率50Hz；
（2）工作环境：温度-10℃~+40℃，相对湿度＜85％（25℃）海拔＜4000m；
（3）人身安全保护体系：配备漏电短路保护器做总电源开关，对人身安全和用电设备起到保障作用；
（4）控制面板要求采用7寸液晶屏控制，稳定可靠寿命长。
（5）市电AC220V/10A（两位五孔国标插座），为其它用电器提供电源；
（6）直流稳压电源：液晶显示，数字键盘触屏输入，0-30V/2A，电压调整率可达0.1V；
（7）交流低压电源：液晶显示，数字键盘触屏输入，0-30V/2A，电压调整率为0.1V；
（8）教师测试用交流高压170V、300V输出；
（9）教师测试用9V大电流输出；</t>
  </si>
  <si>
    <t>1.规格：1200*600*780mm（±5mm）
2.台面：采用≥12.7mm厚双面理化膜实芯理化板。台面需倒圆边，经机械打磨，表面光滑平整，需具有耐强酸碱、防腐蚀、防静电、耐辐射、耐磨、抗污染、易清洁、耐冲击、耐高温、防水、防火等特点。
3.桌身：立柱采用铝合金拉伸椭圆管设计，铝型材立柱≥90*42*1.0mm，笔直支撑，嵌入上下铸铝脚内，实验桌立柱技术性能满足《金属家具通用技术条件》，耐腐蚀，100小时后，检查划道两侧3mm以外，应无锈迹、剥落、起皱、变色和失光等现象；桌架下端配备加固支撑梁，横档拉梁≥60*30*1.2mm；桌架背部具有≥46*90*1.2mm（含挡水条)档水板、桌架前部具≥30*49*1.2mm支撑条，后端挡水板、前端支撑条采用挤出铝合金型材，各部分连接设置卡位，通过采用高强度螺丝连接，表面经静电喷涂高温固化处理，便于组装及拆卸，易碰撞处全部采用倒圆角，产品款式整体设计美观、合理、安全、牢固、耐用。
4.桌脚：采用一体压铸铝成型，上桌脚≥579*57*95*2.5mm，下桌脚≥528*57*95*2.5mm，满足《金属家具通用技术条件》，耐腐蚀，100小时后，检查划道两侧3mm以外，应无锈迹、剥落、起皱、变色和失光等现象。
5.书包斗：采用ABS注塑一体注塑成型，整体尺寸≥400*300*128mm，镂空设计，便于清理，前端设置挂凳卡口，方便教室地面卫生清洁；书包斗技术性能要求满足包含铅、镉、铬、钡、汞、砷、锑、硒等有害元素符合国家标准。
5.装饰脚套：配有可调整底脚，设置专用孔位可与地面固定，配有≥178*50*2.5mm的ABS脚套装饰盖。
6.实验桌技术性能需满足《实验室家具通用技术条件条件》，力学性能：操作台垂直静载荷实验，主桌面加力2000N，加载10次；桌面持续垂直静载荷试验，垂直荷重1.25kg/dm²,24h。操作台柜体及储物柜表面的金属喷漆（塑）图层理化性能：硬度≥H；冲击强度，3.92J无剥落、无裂纹、无皱纹；耐腐蚀 24h乙酸盐雾试验(ASS)不低于7级；附着力不低于2级。</t>
  </si>
  <si>
    <t>1.规格：230*365*730mm（±5mm）
2.整体采用实验室专用PP材质，外形圆润，前后二块拼接而成，可拆装，内部隐藏实验线管及通风管道，方便检修。
3.走线桶技术性能需满足 铅、镉、铬、钡、汞、砷、锑、硒等有害元素迁移含量符合标准要求。</t>
  </si>
  <si>
    <t>1.规格：165*195*350mm（±5mm）
2.ABS嵌入式电源盒，可放置书包斗中间，安装方便 ；
3.学生电源低压可以独立自由分组，也可以教师智能控制端统一设置分组；
4.锁定与受控，锁定状态，学生端低压无法调整，接受教师智能控制端统一设置电压与电流；解除锁定可由学生端自由调整；
5.学生电源采用PC亮光薄膜面板，电容式触摸键盘，显示采用2寸LCD段码液晶屏；
6.调节范围为0～30V，分辨率可达0.1V,额定电流2A； 最小调节单元可达1V，具有过载保护智能检测功能；
7. 220V交流输出设置新国标五孔插座，带过载保护。
8.功能模块单独设置一键求助功能按键，当学生端按举手求组模块，教师控制台可实施显示播报当前学生座位号。</t>
  </si>
  <si>
    <t>产品规格：Φ320*450mmmm（±5mm）
1、凳面材质：采用环保型ABS改性塑料一次性注塑成型。
2、凳面尺寸：凳面≥ф320mm×厚6mm。
3、表面带防滑，舒适耐用。
4、凳钢架椭圆形，脚钢架材质及形状：椭圆形无缝钢管，钢管尺寸≥16×34×1.2mm。固定圆盘采用优质SPCC钢板，经大型激光机雕刻成型，直径≥185mm，厚度≥4mm。机械手满焊接完成，结构牢固，经高温粉体烤漆处理，长时间使用也不会产生表面烤漆剥落现象。
5、脚垫材质：采用PP加耐磨纤维质塑料，实心倒勾式一体射出成型。实验凳有调节升降功能，带定位销，具有防晃动功能；高度可以在450mm-500mm范围内自由调整
6.实验凳技术性能需满足依据《金属家具通用技术条件》，力学性能：座面静载荷：加载力1300N，加载10次；椅背静载荷：加载450N，加载10次，每次10s；座面冲击：冲击高度180mm，冲击10次；椅背冲击：冲击高度210mm，角度38°，冲击10次；跌落试验：跌落高度100mm，跌落10次；产品表面涂饰层/覆面材料理化性能：金属电镀层：抗盐雾，18h，1.5mm以下锈点：0点≥1.0mm锈点：0点。</t>
  </si>
  <si>
    <t>1.结构：全钢结构
2.规格：2400*700*900mm（±5mm）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
8.教师演示台技术性能要求需满足依据《实验室家具通用技术条件条件》，力学性能要求：储物柜拉门强度加载试验，质量30kg、10次；拉门水平加载试验80N、10次；拉门猛开试验：3kg,10次；抽屉结构强试验加载力70N、10次；抽屉猛关试验速度1.3m/s,载荷5kg,10次；抽屉和滑道强度试验，加载力250N、10次；操作台柜体及储物柜表面的金属喷漆（塑）图层理化性能要求：硬度≥H；冲击强度：3.92J无剥落、无裂纹、无皱纹；耐腐蚀：24h乙酸盐雾试验(ASS)不低于7级；附着力不低于2级。</t>
  </si>
  <si>
    <t>1.总电源装置在教师桌组合柜内，抽屉式电源盒设计，内装有教师演示电源，主控学生电源装置。内设有漏电过载自动保护总开关，工作指示灯。
（1）输入电源：AC220V±10%、频率50Hz；
（2）工作环境：温度-10℃~+40℃，相对湿度＜85％（25℃）海拔＜4000m；
（3）人身安全保护体系：配备漏电短路保护器做总电源开关，对人身安全和用电设备起到保障作用；
（4）控制面板要求采用7寸液晶屏控制，稳定可靠寿命长。
（5）市电AC220V/10A（两位五孔国标插座），为其它用电器提供电源；
（6）直流稳压电源：液晶显示，数字键盘触屏输入，0-30V/2A，电压调整率可达0.1V；
（7）交流低压电源：液晶显示，数字键盘触屏输入，0-30V/2A，电压调整率为0.1V；
（8）教师测试用交流高压不小于170V、300V输出；
（9）教师测试用不小于9V大电流输出；</t>
  </si>
  <si>
    <t>1.规格：1200*600*780mm（±5mm）
2.台面：采用≥12.7mm厚双面理化膜实芯理化板。台面需倒圆边，经机械打磨，表面光滑平整，需具有耐强酸碱、防腐蚀、防静电、耐辐射、耐磨、抗污染、易清洁、耐冲击、耐高温、防水、防火等特点。
3.桌身：立柱采用铝合金拉伸椭圆管设计，铝型材立柱≥90*42*1.0mm，笔直支撑，嵌入上下铸铝脚内，实验桌立柱技术性能满足《金属家具通用技术条件》，耐腐蚀，100小时后，检查划道两侧3mm以外，应无锈迹、剥落、起皱、变色和失光等现象；桌架下端配备加固支撑梁，横档拉梁≥60*30*1.2mm；桌架背部具有≥46*90*1.2mm（含挡水条)档水板、桌架前部具≥30*49*1.2mm支撑条，后端挡水板、前端支撑条采用挤出铝合金型材，各部分连接设置卡位，通过采用高强度螺丝连接，表面经静电喷涂高温固化处理，便于组装及拆卸，易碰撞处全部采用倒圆角，产品款式整体设计美观、合理、安全、牢固、耐用。
4.桌脚：采用一体压铸铝成型，上桌脚≥579*57*95*2.5mm，下桌脚≥528*57*95*2.5mm，满足《金属家具通用技术条件》，耐腐蚀，100小时后，检查划道两侧3mm以外，应无锈迹、剥落、起皱、变色和失光等现象。
5.书包斗：采用ABS注塑一体注塑成型，整体尺寸≥400*300*128mm，镂空设计，便于清理，前端设置挂凳卡口，方便教室地面卫生清洁；
5.装饰脚套：配有可调整底脚，设置专用孔位可与地面固定，配有≥178*50*2.5mm的ABS脚套装饰盖。
6.实验桌技术性能需满足《实验室家具通用技术条件条件》，力学性能：操作台垂直静载荷实验，主桌面加力2000N，加载10次；桌面持续垂直静载荷试验，垂直荷重1.25kg/dm²,24h。操作台柜体及储物柜表面的金属喷漆（塑）图层理化性能：硬度≥H；冲击强度，3.92J无剥落、无裂纹、无皱纹；耐腐蚀 24h乙酸盐雾试验(ASS)不低于7级；附着力不低于2级。
7.实验桌技术性能需满足《色漆和清漆 划格试验》及《人造气氛腐蚀试验 盐雾试验》，中性盐雾试验不小于10级，附着力不小于2级。</t>
  </si>
  <si>
    <t>1.由教师进行给电控制。铝合金外框。
2.电源置于台面，面板与台面呈110°夹角，既便于读取参数又便于操作。 
3.低压电源均配有实验所需的仪表（表头符合JY-0330教学仪器行业标准）。
4.低压交流电源0～30V,3V步进，额定电流3A,过载自动保护 。
5.低压直流稳压为1.25～30V,额定电流3A，连续可调，具有过流保护，短路保护和温升保护 。
6.面板左右各配有一组新颖、实用的指针式多量程测量表，方便学生做其它升级实验，A表：0.2～0.6A/1～3A,V表：1～3V/5～15V,G表：-300uA～300uA,各表均配外置调零旋钮 ，便于随时调零。
7.220V交流输出为带安全门的多功能插座，带有过载保护和电源指示。</t>
  </si>
  <si>
    <t>物理光学、热学实验室</t>
  </si>
  <si>
    <t>1.规格：1200*600*780mm（±5mm）
2.台面：  台面：采用≥12.7mm厚双面理化膜实芯理化板。台面需倒圆边，经机械打磨，表面光滑平整，需具有耐强酸碱、防腐蚀、防静电、耐辐射、耐磨、抗污染、易清洁、耐冲击、耐高温、防水、防火等特点。
3.桌身：立柱采用铝合金拉伸椭圆管设计，铝型材立柱≥90*42*1.0mm，笔直支撑，嵌入上下铸铝脚内，实验桌立柱技术性能满足《金属家具通用技术条件》，耐腐蚀，100小时后，检查划道两侧3mm以外，应无锈迹、剥落、起皱、变色和失光等现象；桌架下端配备加固支撑梁，横档拉梁≥60*30*1.2mm；桌架背部具有≥46*90*1.2mm（含挡水条)档水板、桌架前部具≥30*49*1.2mm支撑条，后端挡水板、前端支撑条采用挤出铝合金型材，各部分连接设置卡位，通过采用高强度螺丝连接，表面经静电喷涂高温固化处理，便于组装及拆卸，易碰撞处全部采用倒圆角，产品款式整体设计美观、合理、安全、牢固、耐用。
4.桌脚：采用一体压铸铝成型，上桌脚≥579*57*95*2.5mm，下桌脚≥528*57*95*2.5mm，满足《金属家具通用技术条件》，耐腐蚀，100小时后，检查划道两侧3mm以外，应无锈迹、剥落、起皱、变色和失光等现象。
5.书包斗：采用ABS注塑一体注塑成型，整体尺寸≥400*300*128mm，镂空设计，便于清理，前端设置挂凳卡口，方便教室地面卫生清洁；
5.装饰脚套：配有可调整底脚，设置专用孔位可与地面固定，配有≥178*50*2.5mm的ABS脚套装饰盖。
6.实验桌技术性能需满足《实验室家具通用技术条件条件》，力学性能：操作台垂直静载荷实验，主桌面加力2000N，加载10次；桌面持续垂直静载荷试验，垂直荷重1.25kg/dm²,24h。操作台柜体及储物柜表面的金属喷漆（塑）图层理化性能：硬度≥H；冲击强度，3.92J无剥落、无裂纹、无皱纹；耐腐蚀 24h乙酸盐雾试验(ASS)不低于7级；附着力不低于2级。
7.实验桌技术性能需满足《色漆和清漆 划格试验》及《人造气氛腐蚀试验 盐雾试验》，中性盐雾试验不小于10级，附着力不小于2级。</t>
  </si>
  <si>
    <t>吊装升降集成系统—控制系统</t>
  </si>
  <si>
    <t>智能控制柜</t>
  </si>
  <si>
    <t>1.规格：500*180*1050mm（±5mm）
2.材质：主体采用优质镀锌钢板，钣金的表面接缝均应满焊，焊接处均应打磨平整以保持为连续的平滑表面。主框架采用优质镀锌钢板（SPCCT）经CNC机压成形、焊接制作，表面钢制部分采用酸洗、磷化、除油、除锈并经过静电喷塑处理，柜门表面外衬亚克力材质装饰面板。
3.结构：壁挂式设计，柜门内嵌≥10寸触控屏，柜身内含各种控制系统硬件模块。
4.可通过配套附件实现以下功能：
（1）供水控制：设有总给水控制阀门，教师可以对全室给排水系统进行控制；
（2）照明控制：PLC智能化集中控制，可分组控制灯光，具有过载、短路等保护功能；
（3）电源控制：PLC智能化集中控制，可分组控制220V电源及1-30V低压控制，具有过载、短路等保护功能；
（4）摇臂控制：可以对摇臂进行升降控制，可以进行单选、全选，分组控制；
（5）环境监测：内含温湿度监测传感器，可实时监测教室空气温度、湿度；
（6）急停控制：具有一键急停按钮；</t>
  </si>
  <si>
    <t>智能控制平台</t>
  </si>
  <si>
    <t>1.供水控制系统：集中控制整个教室的给排水；
2.照明控制系统：集中控制整个舱体照明；
3.电源控制系统：可控制学生端220v电源输出与关闭，也可控制学生端低压电源的锁定与受控，调节范围为1～30V，分辨率可达0.1V,最小调节单元可达1V。
4.摇臂控制系统：可实现摆臂升降功能；
5.可在线注册，注销用户，修改密码；
6.实时监测显示教室空气温度、湿度；
7.实时监测吊装运行状态，故障报警；
8.软件可通过网络升级；
9.系统可同步到其他安装有智能控制平台APP的移动终端，如安卓平板、手机等同时操作；</t>
  </si>
  <si>
    <t>智能无线控制系统</t>
  </si>
  <si>
    <t>1.硬件：屏幕不小于10英寸、安卓系统。
2.通风控制系统：无极变频控制，可精确控制通风风量；
3.供水控制系统：集中控制整个教室的给排水，可进行单选、全选、及分组控制；
4.照明控制系统：集中控制整个舱体照明，可进行单选、全选及分组控制；
5.电源控制系统：可控制学生端220v电源输出与关闭，也可控制学生端低压电源的锁定与受控，调节范围为0～30V，分辨率可达0.1V,额定电流2A； 最小调节单元可达1V。
6.摇臂控制系统：可以实现单个控制、集中控制、组合控制；
7.可在线注册，注销用户，修改密码；
8.实时监测显示教室空气温度、湿度；
9.实时监测顶装运行状态，故障报警；
10.软件可通过网络升级；
11.拓展功能：内置10种传感器，包括声音、气压、心率、GPS、温度、湿度、加速度、光照、声音、UVI紫外线。内置传感器集成固化在一体化平板内部，通过位于一体化平板边缘的固定感应装置即可进行采集数据，无需另外插接其它任何配件。并通过内置的软件进行数据分析和探究活动。可兼容60种外部传感器，可同时连接四种外置传感器，同时采集四种数据。</t>
  </si>
  <si>
    <t>学生分组控制系统</t>
  </si>
  <si>
    <t>可以对学生端模块的电源控制系统、照明控制系统、给排水控制系统、智能摇臂控制系统进行独立分组控制，实现全选、单选控制功能；</t>
  </si>
  <si>
    <t>智能故障警示系统</t>
  </si>
  <si>
    <t>1.与智能控制平台联动，在吊装系统运行过程做，可实施检测各功能模块运行状态；可实时显示各功能模块功能故障，便于监测维护；当设备故障时，主控端可视化显示故障源，主体舱体通过红色线性灯出现故障提醒。
2.与吊装主体硬件联动，中间外围设置一圈氛围状态警示灯，可实施显示摆臂运行状态形态指示，当摆臂功能运行故障时，设备开启会出现红色线性灯光，当摆臂功能运行正常时，设备开启出现绿色线性灯光；通过2种不同颜色显示正常工作，异常，警告等信息。
3.吊装实验室主体框架技术性能需满足 《色漆和清漆 划格试验》及 《人造气氛腐蚀试验 盐雾试验》中性盐雾试验不小于10级，附着力不小于2级。</t>
  </si>
  <si>
    <t>急停控制系统</t>
  </si>
  <si>
    <t>集成化控制系统，出现故障或现场有需要时紧急制动，确保实验操作时的安全性。</t>
  </si>
  <si>
    <t>学生端吊装升降集成系统—水电系统</t>
  </si>
  <si>
    <t>吊装智能摇臂
升降系统</t>
  </si>
  <si>
    <t>1.采用直流≥24V推杆电机推动压铸一体成型的曲柄连杆机构，实现摇臂上下90°运动，摆臂升降主管，采用圆形无缝钢管，钢管尺寸≤ф65*640mm，厚度不低于2.0mm，表面经高温粉体烤漆处理，长时间使用也不会产生表面烤漆剥落现象；电源装饰模块采用ABS工程塑料注塑成型，整体尺寸≥250*280*100mm，内部空间可安装电源及屏显模块。
2.摇臂下端设置功能模块：
（1）功能模块采用ABS工程塑料外壳，外形圆润，有亲和力；
（2）功能模块带有≥4.3寸液晶显示屏；
（3）功能模块可安装新国标220V五孔插座；
（4）功能模块可安装低压直流，交流学生电源模块；
（5）功能模块可选配网络及上下水模块，扩展煤气等模块；
（6）功能模块单独设置一键求助功能按键。
4.系统自带障碍物保护功能，运动过程中遇到障碍物时会自动停止并报警。
5.功能模块单独设置一键求助功能按键，当学生端按举手求组模块，教师控制终端实时定位显示当前学生求助序号。（需提供该功能截图）
6.吊装智能摇臂升降系统技术性能需满足《色漆和清漆 划格试验》及《人造气氛腐蚀试验 盐雾试验》中性盐雾试验不小于10级，附着力不小于2级；
★7.吊装智能摇臂升降系统技术性能需满足塑料件阻燃（燃烧特性）（mm/min）≤7。（需提第三方权威机构出具的检测合格报告复印件）</t>
  </si>
  <si>
    <t>高压电源模块</t>
  </si>
  <si>
    <t>新国标五孔插座，接收教师端220v实验用电。</t>
  </si>
  <si>
    <t>顶部多模块电源供应装置</t>
  </si>
  <si>
    <t>1.直流DC：0V-30V可调，分辨率可达0.1v；额定电流2A；学生可进行微调，具有过载保护智能检测功能。
2.交流AC：0V-30V可调，分辨率可达0.1v；额定电流2A； 学生可进行微调，具有过载保护智能检测功能。
3.交流、直流均采用数码显示。
4.学生低压电源都可接收主控电源发送的锁定信号，在锁定指示灯点亮后，学生接收老师输送的设定电源电压，教师锁定时,学生自己无法操作，这样可避免学生的误操作。可以分组或独立控制；
5.模块采用耐磨、耐腐蚀、耐高温的PC亮光薄膜面板，学生电源的控制采用按钮式按键，可以随意设置电压，贴片元件生产技术，微电脑控制。
6.功能模块单独设置一键求助功能按键，当学生端按举手求组模块，教师控制终端实时定位显示当前学生求助序号。
4.顶部多模块电源供应装置满足依据GB 4943.1-2022检测，耐热和耐燃试验检测合格；稳定功率不超过4000W的设备防火防护外壳和防火挡板材料的可燃性试验合格
★5.顶部多模块电源供应装置满足依据GB 4943.1-2022检测，在正常工作条件和异常工作条件下着火的安全防护合格；减小单一故障条件下PS1电路中引燃的可能性检测合格；减小单一故障条件下PS2电路和PS3电路中引燃的可能性检测合格（需提第三方权威机构出具的检测合格报告复印件）</t>
  </si>
  <si>
    <t>1.规格：585*450*830mm（±5mm）
2.结构：整体采用包围式结构，水槽前端前倾，外形拐角均采用圆弧设计。水槽柜设置检修盖板，维修方便。水槽柜设置前翻门，前翻门≥430*340mm；内设收纳斗≥323*270*135mm，采用1.2mm冷轧钢板，经酸洗磷化后静电喷塑。
3.材质：水槽柜主体（左右侧板，背板，底板，前面板）均采用高分子复合材料材料模压成型，各部件之间采用对卡及螺丝固定的方式进行连接。拆装方便，牢固，外形美观，有质感；水槽采用高分子复合材料材料模压成型，表面喷涂纳米图层，表面硬度高，耐刮擦，耐酸碱、耐腐蚀。
4.过滤功能：设置下水口，下水口内设置三级过滤装置。第一级设置pp过滤盖板，第二级设置不锈钢过滤提网，第三级设置可抛弃型过滤袋，容积≥2.5L、过滤微粒不大于30μ；三级过滤装置可防止水管堵塞。
5.水槽柜技术性能需满足依据《实验室家具通用技术条件条件》，操作台柜体及储物柜表面的金属喷漆（塑）图理化性能：硬度≥2H；冲击强度符合要求；耐腐蚀≥10级；附着力不小于2级。</t>
  </si>
  <si>
    <t>1.鹅颈式实验室专用优质化验水嘴：要求防酸碱、防锈、防虹吸、防阻塞，表面环氧树脂喷涂。出水嘴为铜质瓷芯，高头，便于多用途使用，可拆卸清洗阻塞。出水嘴可拆卸，内有成型螺纹，可方便连接循环等特殊用水水管。
2.实验室水嘴技术性能要求需满足依据《水嘴水效限定值及水效等级》，
流量均匀性：流量均匀性应不大于1.0L/min；水嘴水效等级：≥2级，最大流量：不大于5.0L/min；水嘴节水评价值，最大流量：不大于5.0L/min。</t>
  </si>
  <si>
    <t>智能给排水系统</t>
  </si>
  <si>
    <t>1.设置下水口，下水口内设置三级过滤装置。第一级设置pp过滤盖板，第二级设置不锈钢过滤提网，第三级设置可抛弃型过滤袋，过滤微粒不大于30μ；三级过滤装置可防止水管堵塞。
2.水槽顶部设置进水、排水及电线信号线快速接头。
3.设置储水装置，进水口与水槽出水口相连。储水装置带有抽水泵，液位感应器，电路控制系统;当水位到达液位器高位时，水泵自动启动工作抽水，直至抽到液位感应器低位，水泵停止工作。</t>
  </si>
  <si>
    <t>给排水快速接口</t>
  </si>
  <si>
    <t>采用进口无滴漏快速接头，接口与学生水槽柜采用优质硅胶软管（具有防酸、防碱、耐腐蚀功能）连接，接口均采用自动锁紧插拔式连接方式（拔掉时没有污水流出），用时接上，不用时可收起；插拔方便，可在给水打开状态下任意插拔，不滴漏。</t>
  </si>
  <si>
    <t>智能灯光照明装置</t>
  </si>
  <si>
    <t>接收智能控制平台控制，可分组开启和关闭，配置高亮LED灯条，安装磨砂半透均光板，光线柔和不刺眼。</t>
  </si>
  <si>
    <t>吊装系统主体框架</t>
  </si>
  <si>
    <t>1.标准化模块编组，1200*525*200mm（±5mm）为一组；
2.材质：主框架采用铝合金拉伸件，表面氧化镀膜处理和铝合金压铸件，表面喷砂喷涂组成。
3.产品中间外围设置一圈氛围状态警示灯，可实施显示摆臂运行状态形态指示，当摆臂功能运行故障时，设备开启会出现红色线性灯光，当摆臂功能运行正常时，设备开启出现绿色线性灯光；通过2种不同颜色显示正常工作，异常，警告等信息。（投标时需提供该功能截图）
4.吊装实验室主体框架技术性能需满足《色漆和清漆 划格试验》及《人造气氛腐蚀试验 盐雾试验》中性盐雾试验不小于10级，附着力不小于2级；</t>
  </si>
  <si>
    <t>吊装系统框架外观装饰模块</t>
  </si>
  <si>
    <t>1.装饰件均采用高分子复合材料模压成型，具有阻燃性强和耐酸碱、耐腐蚀，光泽度好，美观大方。
2.吊装系统框架外观装饰模块技术性能需满足《色漆和清漆 划格试验》及《人造气氛腐蚀试验 盐雾试验》中性盐雾试验不小于10级，附着力不小于2级；
★3.吊装系统框架外观装饰模块技术性能需满足塑料件阻燃（燃烧特性）（mm/min）≤7。（需提第三方权威机构出具的检测合格报告复印件）</t>
  </si>
  <si>
    <t>舱体防尘装饰模块</t>
  </si>
  <si>
    <t>1.规格：1090*280*35mm（±5mm）
2.材质：采用≥1.2mm镀锌钢板折弯焊接表面喷塑成型。</t>
  </si>
  <si>
    <t>舱底装饰模块</t>
  </si>
  <si>
    <t>1.规格：1280*325*110mm（±5mm）
2.材质：采用≥1.2mm镀锌钢板折弯焊接表面喷塑成型。</t>
  </si>
  <si>
    <t>舱体封板装饰模块</t>
  </si>
  <si>
    <t>1.规格：525*200*150mm（±5mm）
2.材质：采用阻燃性FRP高分子复合材料，模具一体压铸成型。</t>
  </si>
  <si>
    <t>施工、安装、调试</t>
  </si>
  <si>
    <t>电气布线</t>
  </si>
  <si>
    <t>供电布线：模块化设计，每组模块间采用活接式连接，方便安装、检修。采用通用优质铜芯电线进行系统布线。</t>
  </si>
  <si>
    <t>室</t>
  </si>
  <si>
    <t>给排水管道布置</t>
  </si>
  <si>
    <t>给水管：给水主管选用φ20-32mmPP-R给水管；排水管：排水管选用加厚φ50-75mmPVC-U国标管。（具有防酸、防碱、耐腐蚀功能）。</t>
  </si>
  <si>
    <t>吊装系统安装附件</t>
  </si>
  <si>
    <t>1.采用固定横梁吊装方式，减少楼板承重，防止左右晃动，可进行上下、左右的平衡调节。
主要辅件有：矩形钢、三角构件、直角座、龙骨架连接件、吊装挂件、安装连接板等。
2.钢材技术性能需满足 锑 sb、砷A含量未检出。</t>
  </si>
  <si>
    <t>吊装系统安装调试</t>
  </si>
  <si>
    <t>1.吊顶式安装系统采用模块化结构设计，采用吊装安装方式；
2.系统结构安装调试；
3.系统控制安装调试；
4.通风系统安装调试；
5.给排水安装调试；
6.供电系统安装调试；
7.照明系统安装调试</t>
  </si>
  <si>
    <t>物理准备室（1）</t>
  </si>
  <si>
    <t>1.结构：全钢结构
2.规格：2400*1000*900mm（±5mm）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t>
  </si>
  <si>
    <t>1.鹅颈式实验室专用优质化验水嘴：要求防酸碱、防锈、防虹吸、防阻塞，表面环氧树脂喷涂。出水嘴为铜质瓷芯，高头，便于多用途使用，可拆卸清洗阻塞。出水嘴可拆卸，内有成型螺纹，可方便连接循环等特殊用水水管。
2.实验室水嘴技术性能要求需满足依据《水嘴水效限定值及水效等级》，流量均匀性：流量均匀性应不大于1.0L/min；水嘴水效等级：≥2级，最大流量：不大于5.0L/min；水嘴节水评价值：2级，最大流量：不大于5.0L/min。</t>
  </si>
  <si>
    <t>1.规格：1000*500*2000mm（±5mm）
2.柜体框架：采用模具成型的专用铝合金方管制作，铝合金之间的连接采用ABS实芯连接件，保证连接牢固。铝合金型材带凹槽，凹槽的宽度与柜体衬板相匹配，凹槽的深度足够，保证柜体衬板与铝型材之间接缝严密，无晃动现象，不发生脱落。铝合金型材表面需经静电粉沫喷涂处理，整体耐腐蚀、防火、防潮、稳固耐用。
3.柜体衬板：采用≥16mm厚优质三聚氰胺防潮双贴面板，(基板为E1级环保板)；所有截面都采用自动封边机选用优质PVC封边，粘力强、密封性好、外形美观、经久耐用。组装接缝严密，连接牢固，无松动现象。
4.柜门：上部为专用木框对开玻璃门，下部为对开木门。
5.隔板：上柜设置≥2块隔板，下柜设置≥1块隔板。隔板所用的板材与柜体板材相同，厚度不小于16mm。
6.支脚：采用ABS工程塑料一次注塑成型的脚垫。</t>
  </si>
  <si>
    <t>仪器柜（大）</t>
  </si>
  <si>
    <t>1.规格：1350*500*2000mm（±5mm）
2.柜体框架：采用模具成型的专用铝合金方管制作，铝合金之间的连接采用ABS实芯连接件，保证连接牢固。铝合金型材带凹槽，凹槽的宽度与柜体衬板相匹配，凹槽的深度足够，保证柜体衬板与铝型材之间接缝严密，无晃动现象，不发生脱落。铝合金型材表面需经静电粉沫喷涂处理，整体耐腐蚀、防火、防潮、稳固耐用。
3.柜体衬板：采用≥16mm厚优质三聚氰胺防潮双贴面板，(基板为E1级环保板)；所有截面都采用自动封边机选用优质PVC封边，粘力强、密封性好、外形美观、经久耐用。组装接缝严密，连接牢固，无松动现象。
4.柜门：上部为专用木框对开玻璃门，下部为对开木门。
5.隔板：上柜设置≥2块隔板，下柜设置≥1块隔板。隔板所用的板材与柜体板材相同，厚度不小于16mm。
6.支脚：采用ABS工程塑料一次注塑成型的脚垫。</t>
  </si>
  <si>
    <t>物理实验教学仪器</t>
  </si>
  <si>
    <t>物理支架</t>
  </si>
  <si>
    <t>立杆Φ12mm×500mm、Φ12mm×700mm 各 1 根； A 形座  2 个，质量分别不小于 1.5kg 和 3.0kg；平行夹 2 个、 垂直夹 2 个、烧瓶夹 1 个、万向夹 1 个、台边夹 1 个、 大铁环 1 个、圆托盘 1 个、绝缘杆 1 个、吊杆 1 个、  吊钩 4 个</t>
  </si>
  <si>
    <t>方座支架</t>
  </si>
  <si>
    <t>1、方座支架由立杆 1 根，方形底座 1 个，平行夹 1 个， 垂直夹 2 个，烧瓶夹 1 个，大铁环 1 个，小铁环 1 个  等组成。
2、底座尺寸 210±3mm×135±2mm，重量≥1.5kg，生 铁材料铸造成型， 板面上斜条纹深 1.5mm,宽 2.5mm 成 交叉形状均布，表面防锈处理。立杆直径Φ12mm，立 杆一端有Μ10×15 螺纹，总长度不得小于 614mm，表 面镀铬处理。
3、大铁环外径Φ110mm，柄长 105mm，小铁环外径Φ70mm，柄长 125mm，大小铁环上有一开口（宽 20mm）  中心与环柄成 120°角。大小铁环圆棒材料冲压成型， 表面防锈处理。
4、烧瓶夹钢板冲压成型，柄长 120mm，夹口宽度 30  ±1mm。夹口内壁贴有耐热柔软层。有锁紧装置， 锁紧 装置由 M6×Φ10×20 横孔螺母和 M6×80 球拍螺杆组 成。最大张口≥56mm 闭合间隙≤0.1mm，闭合错位≤  1mm。表面防锈处理。
5、立杆与底座间的不垂直度不大于 3mm，铁环柄， 烧 瓶夹杆与立杆不垂直度不大于 3mm。
6、垂直夹、平行夹， 夹体由铝合金压铸成型， 单个重 量不小于 18g，表面防锈处理。
7、其他技术要求应符合 JY/T0393-2007。
8、标志、说明书、包装、运输、储存应符合 JY0001-2003 的有关规定。</t>
  </si>
  <si>
    <t>多功能实验支架</t>
  </si>
  <si>
    <t>组合座架 1 个，最小组合支承面积应不小于 560mm×  10mm；滑块式垂直夹 5 个、烧瓶夹 1 个、万向夹 1 个、 大铁环 1 个、方托盘 1 个、绝缘环 2 个、吊钩 4 个</t>
  </si>
  <si>
    <t>升降台</t>
  </si>
  <si>
    <t>不锈钢台面，上台面有效面积不小于 140mm×140mm， 下台面有效面积不小于 160mm×160mm，厚度不低于1mm；升降范围 85mm～235mm，连续可调； 上下台面的 平面度误差应≤2mm，升降过程中任一位置的平行度误 差≤3mm；额定载重量≥10kg</t>
  </si>
  <si>
    <t>三脚架</t>
  </si>
  <si>
    <t>铁制，环内径 75mm，高 150mm</t>
  </si>
  <si>
    <t>交流输出： 2V～16V/3A，每 2V 一档。直流稳压输出： 2V～16V/2A，每 2V 一档。有过载保护。安全要求： 电 源端与外壳抗电强度 1500V（有保护接地线） 或 3000V （无保护接地线） ，电源端与低压输出抗电强度 3000V</t>
  </si>
  <si>
    <t>打孔器</t>
  </si>
  <si>
    <t>齿口式， 不锈钢材质， 每组 4 支， 外径分别为 5.0mm、 6.5mm、8mm、9.5mm；附通棒</t>
  </si>
  <si>
    <t>硬木或硬塑料</t>
  </si>
  <si>
    <t>直联泵</t>
  </si>
  <si>
    <t>2XZ-1 型，单相，有防回油功能</t>
  </si>
  <si>
    <t>两用气筒</t>
  </si>
  <si>
    <t>活塞胶垫， 气嘴外径 8mm±0.1mm，长度 15mm，台阶口； 抽气压强达到 6.7kPa 时， 放置 30s，漏气引起的压强 变化应不大于 2.6kPa；充气压强达到 290kPa 时，放  置 30s，漏气引起的压强变化应不大于 9.8kPa</t>
  </si>
  <si>
    <t>打气筒</t>
  </si>
  <si>
    <t>气嘴外径 8mm±0.1mm，长度 15mm，台阶口， 工作气压 不小于 0.295MPa</t>
  </si>
  <si>
    <t>600mm×400mm×800mm，车轮Φ75mm，厚 25mm；一轮 带刹车，车轮固定，车架扭动量（上部）≤20mm；钢 材制作，载重≥60kg</t>
  </si>
  <si>
    <t>水准器</t>
  </si>
  <si>
    <t>气泡水准器</t>
  </si>
  <si>
    <t>充磁器</t>
  </si>
  <si>
    <t>有充磁时间自动控制功能，外壳为非铁磁性材料，线 圈轴向长度不小于 80mm，能充两极间距大于 28mm、磁 极截面积小于 42mm×24mm 的U 形磁铁以及截面积小于 42mm×24mm 的条形磁铁， 电源与线圈骨架以及外壳金 属件之间抗电强度 3000V</t>
  </si>
  <si>
    <t>小托盘</t>
  </si>
  <si>
    <t>200mm×300mm×60mm</t>
  </si>
  <si>
    <t>大托盘</t>
  </si>
  <si>
    <t>250mm×400mm×80mm</t>
  </si>
  <si>
    <t>提盒</t>
  </si>
  <si>
    <t>承重大于 3000g</t>
  </si>
  <si>
    <t>钢直尺</t>
  </si>
  <si>
    <t>碳钢材质， 600mm，最小分度值 1mm。</t>
  </si>
  <si>
    <t>把</t>
  </si>
  <si>
    <t>钢卷尺</t>
  </si>
  <si>
    <t>5000mm，宽边,最小刻度值为 1mm，每厘米处的刻线是 毫米刻线长的 2 倍并标有相应数字。刻线均匀、清晰。</t>
  </si>
  <si>
    <t>游标卡尺</t>
  </si>
  <si>
    <t>量程 0mm～150mm，分度值 0.05mm，尺框微动装置沿尺 身移动平稳、无卡滞和松动现象， 用制动螺钉能准确、 可靠的固定在尺身上，带深度尺</t>
  </si>
  <si>
    <t>数显游标卡尺</t>
  </si>
  <si>
    <t>量程 0mm～150mm，分辨力 0.01mm</t>
  </si>
  <si>
    <t>量程 0mm～150mm，分度值 0.02mm，尺框微动装置沿尺 身移动平稳、无卡滞和松动现象， 用制动螺钉能准确、 可靠的固定在尺身上，带深度尺</t>
  </si>
  <si>
    <t>量程 0mm～150mm，分度值 0.1mm，尺框微动装置沿尺  身移动平稳、无卡滞和松动现象， 用制动螺钉能准确、 可靠的固定在尺身上，带深度尺</t>
  </si>
  <si>
    <t>演示游标卡尺</t>
  </si>
  <si>
    <t>木质或铝合金材质，刻度清晰，放大比例 1:20</t>
  </si>
  <si>
    <t>演示外径千分尺（演示螺 旋测微器）</t>
  </si>
  <si>
    <t>外径千分尺
（螺旋测微 器）</t>
  </si>
  <si>
    <t>量程 0mm～25mm，分度值 0.01mm。螺杆和螺母全量程  范围内充分啮合， 配合良好， 无明显卡滞和轴向窜动， 螺杆与轴套配合良好无明显径向摆动，锁紧装置能有  效锁紧测微装置</t>
  </si>
  <si>
    <t>数显外径千分尺（数显螺 旋测微器）</t>
  </si>
  <si>
    <t>量程 0mm～25mm，分辨力 0.001mm</t>
  </si>
  <si>
    <t>分体式位移传感器</t>
  </si>
  <si>
    <t>测量范围不小于 0.01m～1.5m，分辨力不大于 0.01m， 误差≤±1.0％FS＋1 字</t>
  </si>
  <si>
    <t>小量程位移传感器</t>
  </si>
  <si>
    <t>测量范围 0mm～50mm，分辨力不大于 1mm</t>
  </si>
  <si>
    <t>有机直尺</t>
  </si>
  <si>
    <t>量程 0mm～1000mm，分度值 1mm</t>
  </si>
  <si>
    <t>旋转运动传感器</t>
  </si>
  <si>
    <t>30 转/秒，分辨力不大于 0.2 °</t>
  </si>
  <si>
    <t>量程 0g〜100g，分度值 0.1g</t>
  </si>
  <si>
    <t>量程 0g〜500g，分度值 0.5g</t>
  </si>
  <si>
    <t>金属钩码</t>
  </si>
  <si>
    <t>50g±0.5g，每盒 10 个，可叠放； 材料采用纯度 99.6%、 粒度不小于 80#的铁基粉或其它钢材，钩码表面应有  防腐镀层； 硬度不小于 HB70；上下勾的连线应通过钩 码主体的轴线</t>
  </si>
  <si>
    <t>金属槽码</t>
  </si>
  <si>
    <t>2g×3，5g×2，10g×2，20g×2，50g×2，100g×2， 200g×2，5g×1 金属槽码盘和 10g×1 金属槽码盘</t>
  </si>
  <si>
    <t>重锤</t>
  </si>
  <si>
    <t>300g</t>
  </si>
  <si>
    <t>电子秒表</t>
  </si>
  <si>
    <t>专用型，全时段分辨力 0.01s；有防震、防水功能， 电池更换周期不小于 1.5 年</t>
  </si>
  <si>
    <t>电火花计时器</t>
  </si>
  <si>
    <t>交流电压： 220V，多频率： 0.01s、0.02s、0.05s，火 花距离≥10mm，平均电流≤0.5mA，附固定夹， 有同步 释放功能</t>
  </si>
  <si>
    <t>数字计时器</t>
  </si>
  <si>
    <t>四位及以上， 数据存储。可通过液晶屏选择控制菜单， 可设定多种计时模式，包括通过时间、挡光时间、速  度、周期、平均周期、平均频率、计数、单摆周期、  平均单摆周期、平均单摆频率、周期数等， 能显示 10 个挡光间隔时间、 10 周振动、 n 次振动时间总和、加  速度计时 3
个时间、自由落体时间不少于 2 个、 2 路光电门分别  计 2 个挡光时间(对碰、追碰)，对应间隔时间的平均 速度、加速度、碰撞计时四个平均速度；电磁铁可调 释放延时补偿。具有 2 路光电门接口、 2 路独立计时  触发按钮，有电磁铁接口，统一通用接口， 1 个电磁  释放按钮， 能够存储不少于 20 组数据。可用于匀加速 运动、自由落体、圆周运动、牛顿第二定律、摆、碰 撞、声速测量等实验。时间测量精度： 0.01ms；可计时范围： 0.02ms～100h。配备无线传输模块，可与演 示用显示屏配套使用</t>
  </si>
  <si>
    <t>红液温度计</t>
  </si>
  <si>
    <t>量程-20℃~100℃,分度值 1℃,示值误差&lt;±1.5℃</t>
  </si>
  <si>
    <t>水银温度计</t>
  </si>
  <si>
    <t>0℃~200℃, 分度值 1℃, 示值误差＜0.5℃, 有保护 套</t>
  </si>
  <si>
    <t>量程-50℃~+200℃, 分辨力 0.1℃。不接电脑， 可独 立运行，自带显示屏</t>
  </si>
  <si>
    <t>温度传感器</t>
  </si>
  <si>
    <t>测量范围不小于-20℃~120℃, 分辨力不大于 0.1℃。 0℃~100℃, 误差≤±0.5％FS＋1 字；其余≤±1.5%  FS＋1 字。不锈钢探针</t>
  </si>
  <si>
    <t>表面温度传 感器</t>
  </si>
  <si>
    <t>测量范围不小于-25℃~125℃,分辨力不大于 0.1℃</t>
  </si>
  <si>
    <t>热辐射传感 器</t>
  </si>
  <si>
    <t>测量范围不小于 0W/㎡～1100W/㎡</t>
  </si>
  <si>
    <t>条形盒测力计</t>
  </si>
  <si>
    <t>量程 0N〜1N，分度值 0.02N；示值误差≤1/2 分度， 升降示差≤1/2 分度，重复性偏差≤1/4 分度</t>
  </si>
  <si>
    <t>量程 0N〜2.5N，分度值 0.05N；示值误差≤1/4 分度， 升降示差≤1/2 分度，重复性偏差≤1/4 分度</t>
  </si>
  <si>
    <t>量程 0N〜5N，分度值 0.1N；示值误差≤1/4 分度， 升 降示差≤1/2 分度，重复性偏差≤1/4 分度</t>
  </si>
  <si>
    <t>量程 0N〜10N，分度值 0.2N；示值误差≤1/4 分度， 升降示差≤1/2 分度，重复性偏差≤1/4 分度</t>
  </si>
  <si>
    <t>力传感器</t>
  </si>
  <si>
    <t>测量范围不小于±10N，分辨力不大于 0.01N，误差≤ ±1.0％FS＋1 字，可用于测拉力和压力</t>
  </si>
  <si>
    <t>微力传感器</t>
  </si>
  <si>
    <t>量程不小于±1N，分辨力不大于 0.001N</t>
  </si>
  <si>
    <t>演示电表</t>
  </si>
  <si>
    <t>2.5 级，直流电流 200μA、0.5A、2.5A，直流电压：  2.5V、10V，检流：－100μA～100μA，电压灵敏度： 5kΩ/V</t>
  </si>
  <si>
    <t>0.6A、3A 双量程， 2.5 级，基本误差、升降变差、平 衡误差不超过量程上限的 2.5%</t>
  </si>
  <si>
    <t>磁电式电流表</t>
  </si>
  <si>
    <t>可拆卸， 由永久磁铁、铁芯、线圈、螺旋弹簧、指针、 刻度盘等组成。性能要求：可演示当线圈中的电流方  向改变时，安培力的方向将改变，指针的偏转方向也  随之改变。根据指针的偏转方向，可知被测电流的方  向</t>
  </si>
  <si>
    <t>电容表</t>
  </si>
  <si>
    <t>数字式， 3-1/2 位或 4-1/2 位数码管，测量范围： 200pF～20000μF</t>
  </si>
  <si>
    <t>测量精度： 2.5 级，测量范围： -300μA～0μA～300 μA，表头内阻： G0 档 80Ω~125Ω, G1 档 2400Ω~ 3000Ω</t>
  </si>
  <si>
    <t>教学示波器</t>
  </si>
  <si>
    <t>DCC～5MHz，扫描范围： 10Hz～100kHz，I 类电器， 电 源端与信号输出端，抗电强度 3000V</t>
  </si>
  <si>
    <t>电流传感器</t>
  </si>
  <si>
    <t>测量范围不小于±2A，分辨力不大于 10mA</t>
  </si>
  <si>
    <t>微电流传感器</t>
  </si>
  <si>
    <t>0μA±500μA</t>
  </si>
  <si>
    <t>电压传感器</t>
  </si>
  <si>
    <t>测量范围不小于±15V，分辨力不大于 1mV</t>
  </si>
  <si>
    <t>静电传感器</t>
  </si>
  <si>
    <t>测量范围不小于-100nC～+100nC；分辨力不大于 1nC， 用于测量静电电荷</t>
  </si>
  <si>
    <t>压强传感器</t>
  </si>
  <si>
    <t>量程 0kPa～300kPa，分辨力不大于 1.0kPa</t>
  </si>
  <si>
    <t>相对压强传感器</t>
  </si>
  <si>
    <t>测量范围不小于-20kPa～20kPa；分辨力不大于 0.1kPa</t>
  </si>
  <si>
    <t>声波传感器</t>
  </si>
  <si>
    <t>测量范围不小于 50Hz～2500Hz</t>
  </si>
  <si>
    <t>磁感应强度传感器</t>
  </si>
  <si>
    <t>量程-15mT～15mT，基本误差≤±1.5％FS＋1 字，分 辨力不大于 0.1mT</t>
  </si>
  <si>
    <t>三角板</t>
  </si>
  <si>
    <t>等腰直角，中间带量角器，斜边不小于 300mm</t>
  </si>
  <si>
    <t>直角坐标书写板</t>
  </si>
  <si>
    <t>做背景板用， 印有方格。尺寸 800mm×600mm，分格 50mm ×50mm</t>
  </si>
  <si>
    <t>摩擦力演示器</t>
  </si>
  <si>
    <t>由摩擦板、摩擦块、摩擦材料、匀速电机、定滑轮、  测力计、测力计支架、细绳、钩码等组成。提供同一  种材料 3 种不同粗糙程度的摩擦面，同种材料、相同  粗糙程度的不同面积的摩擦面。摩擦板不小于 800mm  ×100mm×10mm，平面度误差不大于 0.6mm，质地坚硬， 表面均匀。摩擦块尺寸不小于 110mm×50mm×35mm，
两摩擦面平面度误差应不大于 0.1mm，侧面有挂钩。
电机拉动速度 0～5cm/s，可调节， 可显示。匀速运动 速度误差≤±5%</t>
  </si>
  <si>
    <t>微小形变演示器</t>
  </si>
  <si>
    <t>利用光杠杆原理</t>
  </si>
  <si>
    <t>滚摆</t>
  </si>
  <si>
    <t>包括摆体（摆轮和摆轴）、悬线和支架等。摆轮采用  金属材质， 直径 125mm；摆轴采用钢材制作， 直径 8mm， 长 160mm；支架高 460mm，横梁长 300mm；摆体质量为 0.6kg～0.8kg。摆体前 10 次的回升累计递减量应≤   65mm</t>
  </si>
  <si>
    <t>毛钱管(牛顿管)</t>
  </si>
  <si>
    <t>带释放装置，密封性好，同步下落效果明显，金属片 和羽毛片同时到达时间相差不超过 0.02s</t>
  </si>
  <si>
    <t>伽利略理想斜面演示器</t>
  </si>
  <si>
    <t>长度≥1200mm，一端高度可连续升降，连接曲面光滑</t>
  </si>
  <si>
    <t>运动合成分解演示器</t>
  </si>
  <si>
    <t>可做匀速-匀速、匀速-匀加速运动合成</t>
  </si>
  <si>
    <t>演示轨道小车</t>
  </si>
  <si>
    <t>由轨道、 2 辆小车及配件组成，应有调节轨道倾斜度 的装置，轨道始端应有固定及释放小车的装置，终端 有捕捉小车的装置。轨道的有效运动长度≥900mm，轨 道轨面的直线度误差不大于有效长度的 0.03%；可进  行打点计时法测量加速度、滑动摩擦与滚动摩擦、物 质的惯性、弹性碰撞、非弹性碰撞等实验；测量加速 度相对误差≤8%</t>
  </si>
  <si>
    <t>轨道小车</t>
  </si>
  <si>
    <t>固定纸带式；由轨道、 1 辆小车及配件组成，应配有  备用条形墨粉纸(≥30 条） ，应有调节轨道倾斜度的 装置，轨道始端应有固定及释放小车的装置，终端有 捕捉小车的装置； 轨道的有效运动长度≥600mm，轨道 轨面的直线度误差不大于有效长度的 0.03%，轨道上  高压脉冲输入端子孔径应为 4mm；高压脉冲输入端子  及电路部位，应有“当心触电”警告标志</t>
  </si>
  <si>
    <t>多用力学轨道系统</t>
  </si>
  <si>
    <t>包括 1.2m 强化铝合金轨道 1 条、轨道小车 2 辆、摩擦 块 1 块、弹簧 2 条、固定柱 2 个、 50 克配重片 4 片、 5 克配重块 4 个、沙桶、挡光片 5 片、磁碰片 2 片、
弹性碰圈 2 只、滑轮 1 套、策动源 1 套、磁碰座架、 轨道倾角调节器、 T 型支撑架、 L 型挂架、 I 型支架、 紧固件等</t>
  </si>
  <si>
    <t>气垫导轨</t>
  </si>
  <si>
    <t>1200mm～2000mm，配气源，含附件</t>
  </si>
  <si>
    <t>自由落体实验仪</t>
  </si>
  <si>
    <t>包括固体塑料小球、 LED 频闪光源、小球分拣装置等； 通过调整频闪光源的频率，可清楚显示小球自由下落  时的匀加速运动的全过程</t>
  </si>
  <si>
    <t>牛顿第二定律演示仪</t>
  </si>
  <si>
    <t>包含铝合金底座、支架、 1.2m 平行双轨平行铝合金轨 道、轨道滑块、轨道堵头、轨道小车、显示屏直读的 专用加速度计、配套的钩码（注塑成型挂钩，挂钩的 受力点与轴心一致， 精度 1%）、配重等。轨道配有电 磁释放装置，可同时释放 2 个轨道小车</t>
  </si>
  <si>
    <t>平抛竖落仪</t>
  </si>
  <si>
    <t>包含两个钢球</t>
  </si>
  <si>
    <t>碰撞实验器</t>
  </si>
  <si>
    <t>由轨道、小球、支球柱、重锤、支架和台夹等组成。 小球应不少于 4 个，玻璃球和钢球各 2 个。轨道由金 属材料制成，分为倾斜和水平两段，连接处应以圆弧 过渡， 圆弧的曲率半径为 70mm±10mm，两段之间的夹 角α应为 150°±5°。支球柱由Φ4mm±0.1mm 不锈钢 管制成，应能竖立于轨道前面支撑小球，支球柱高度 上下可调，调节范围应不小 3mm</t>
  </si>
  <si>
    <t>运动频闪观测仪</t>
  </si>
  <si>
    <t>频闪光源 25Hz、50Hz，可实时观测运动物体图像</t>
  </si>
  <si>
    <t>二维空间—时间描迹仪</t>
  </si>
  <si>
    <t>同步计时打点描迹</t>
  </si>
  <si>
    <t>向心力演示器</t>
  </si>
  <si>
    <t>包含手动、电机驱动两种旋转模式。主要由主梁架、 底座、砝码、旋臂、连接装置、紧固件与电机控制系 统等构成。电机转动速度（0rad/s〜30rad/s）及转动 方向可调</t>
  </si>
  <si>
    <t>向心力实验器</t>
  </si>
  <si>
    <t>手动式，有手轮或摇柄，皮带为硅橡胶材质。通过转 动手柄，皮带带动变速塔轮与长、短槽匀速转动，槽 内小球也随着做匀速圆周运动。向心力由槽上挡板提 供，球对挡板的反作用力使弹簧测力套筒下降，露出 标尺，可以计算两球所受向心力比值。验证向心力综 合实验相对误差平均值不大于 5%</t>
  </si>
  <si>
    <t>动量传递演示器(碰撞球)</t>
  </si>
  <si>
    <t>包括底板、立柱、横杆、横梁、钢球等。支架上悬挂 五个等质量、等直径的钢球，并设有微调装置，用来 调节钢球高低</t>
  </si>
  <si>
    <t>坐标纸</t>
  </si>
  <si>
    <t>1cm 大格， 1mm 小格</t>
  </si>
  <si>
    <t>演示定滑轮</t>
  </si>
  <si>
    <t>有磁性，配合磁吸黑板使用，滑轮转盘尺寸不小于 50mm</t>
  </si>
  <si>
    <t>块</t>
  </si>
  <si>
    <t>机械效率</t>
  </si>
  <si>
    <t>X型底座、铁架台立杆、高中物理多功能小车、小滑轮、弹簧、透明胶带、电磁打点计时器、电磁打点计时器固定夹、纸带、复写纸、电火花重锤、金属钩码、棉线包、圆筒测力计、铁架台升降块、铝型材导轨、不锈钢棒、太阳能电池板、香蕉插头导线、香蕉插头导线、重力小车竖杆、空气动力车、手摇发电机、能源与可持续发展图册、起重机电机、起重机控制器、起重机杆件包、秒表、电源适配器、LED灯模块、太阳能小马达、销帽、长销、天平立杆、橡皮筋、卷尺、磁悬浮（旋转磁铁）、储物盒等。</t>
  </si>
  <si>
    <t>量角器(圆等分器)</t>
  </si>
  <si>
    <t>半圆直径≥190mm</t>
  </si>
  <si>
    <t>水流星</t>
  </si>
  <si>
    <t>在绳子的一端栓一个小沙袋（或其他小物体），另一 端握在手里。将手举过头顶，使沙袋在水平面内做圆 周运动。沙袋所受向心力近似等于手通过绳对沙袋的 拉力。换用不同质量沙袋，并改变绳长以及沙袋转动 速度，定性感受影响向心力变化的因素。</t>
  </si>
  <si>
    <t>反冲运动演示器</t>
  </si>
  <si>
    <t>包含调节钉、上下支承、盛水器、钢球塞、喷管、底  座、横梁、立柱、密封座等。反冲运动时间不小于 60s， 盛水器盛水量 1500mL±100mL</t>
  </si>
  <si>
    <t>反冲运动小车</t>
  </si>
  <si>
    <t>带风扇，有换向开关，可遥控，包含玻璃挡板。玻璃 挡板不安装时，小车能够做反冲运动；安装之后小车 不动</t>
  </si>
  <si>
    <t>反冲式水轮机模型</t>
  </si>
  <si>
    <t>水轮机两侧有出水口</t>
  </si>
  <si>
    <t>单摆振动图像演示器</t>
  </si>
  <si>
    <t>由可见光感光材料、带发光二极管频闪的运动物体、 弹簧振子支架等组成，频闪频率 10Hz、25Hz、50Hz、 100Hz 可调，荧光材料用电动机带动匀速运动</t>
  </si>
  <si>
    <t>共振演示器</t>
  </si>
  <si>
    <t>气柱式，包含昆特管（半开放式谐振管）、扬声器、 麦克风、电池盒、配套夹具与导线等；昆特管长度不 小于 1300mm；需与有源信号发生器配套使用</t>
  </si>
  <si>
    <t>声波干涉演示仪</t>
  </si>
  <si>
    <t>由两个频率不同的蜂鸣器、闭合的声路管道（其中一 个声路管道长度可调）、声强仪等组成。性能要求：调整可调声路管道长度， 人耳可以辨别三对以上加强、 减弱的声强，用声强仪可以准确找到加强、减弱位置</t>
  </si>
  <si>
    <t>波的合成演示器</t>
  </si>
  <si>
    <t>主要由电源电路、脉冲形成电路、脉冲分配电路、波 的选通电路、驱动电路和波形显示电路等组成。性能 要求：以质点位移叠加的方式实现两列波的合成；演 示两个脉冲波的叠加（包括同向和反向振动）；可演 示叠加时振幅等于两个波振幅的和或差，相遇前后两 列波保持不变</t>
  </si>
  <si>
    <t>多普勒效应演示器</t>
  </si>
  <si>
    <t>由频率计、蜂鸣器盒、开关、转杆、转轴、平衡铁、  底座、速调盒、测声音响度的装置等组成； 性能研究： 声源在身旁疾驶而过时，听到的音调明显变化</t>
  </si>
  <si>
    <t>体重秤</t>
  </si>
  <si>
    <t>量程 0kg〜160kg，分度值 0.5kg</t>
  </si>
  <si>
    <t>动量守恒小车</t>
  </si>
  <si>
    <t>包含轴承、实心摆球、小车。小车底部有四个可动轮， 摆球的直径≥5.4cm</t>
  </si>
  <si>
    <t>圆锥摆</t>
  </si>
  <si>
    <t>由减速电机、圆锥摆、可数显的转速计等组成；转速 可调，误差不大于 2%</t>
  </si>
  <si>
    <t>机械能守恒实验器</t>
  </si>
  <si>
    <t>由底座、刻度板（含释放与收纳装置） 挡光片、立柱、 摆锤等组成，通过摆锤的运动获得不同高度的实验数  据</t>
  </si>
  <si>
    <t>斜面上力的分解演示器</t>
  </si>
  <si>
    <t>由座架、 L 型旋臂和内置式力传感器、弧型角度标尺、 物块等构成</t>
  </si>
  <si>
    <t>共振音叉</t>
  </si>
  <si>
    <t>频率 440Hz±0.4Hz，由音叉、共鸣箱和音叉槌组成。 松木共鸣箱，尺寸 300mm×80mm×40mm。叉枝尺寸，
6.5mm×16mm×166mm。在环境噪声≤30dB 的室内， 距 音叉 1000mm 处≥90dB。演示频率相同的两个音叉可以 发生共鸣现象，而频率不同的音叉间不发生共鸣</t>
  </si>
  <si>
    <t>对</t>
  </si>
  <si>
    <t>纵横波演示器</t>
  </si>
  <si>
    <t>由不锈钢杆、弹性片及支架等组成；演示波传播的过 程中质点不随波迁移， 一个周期波传播一个波长</t>
  </si>
  <si>
    <t>绳波演示器</t>
  </si>
  <si>
    <t>横波、行波、驻波、模拟偏振</t>
  </si>
  <si>
    <t>波动弹簧</t>
  </si>
  <si>
    <t>扁钢丝弹簧，外径不小于 66mm，圈数不小于 180，两 端为 90°弯折半圆</t>
  </si>
  <si>
    <t>发波水槽</t>
  </si>
  <si>
    <t>由水波槽、振动器、频闪光源和投影设备等组成，水 槽尺寸不小于 30cm×30cm×35cm,屏幕尺寸不小于
26cm×24cm。性能要求：能消除边缘产生的反射波； 能够演示小孔的口径不变，调整频率衍射由不明显到 明显；能够演示频率不变，改变小孔的口径衍射由不 明显到明显；投影清晰，可见度好</t>
  </si>
  <si>
    <t>弹簧振子</t>
  </si>
  <si>
    <t>水平式和竖式</t>
  </si>
  <si>
    <t>弹簧振子振动图像描绘器</t>
  </si>
  <si>
    <t>由可见光感光材料、带发光二极管频闪的运动物体、单摆支架等组成。频闪频率 10Hz、25Hz、50Hz、100Hz 可调，荧光材料用电动机带动匀速运动</t>
  </si>
  <si>
    <t>自动稳定走纸</t>
  </si>
  <si>
    <t>简谐振动投影演示器</t>
  </si>
  <si>
    <t>由底板、单束激光盒、弹片、匀速电机、光屏、反光 镜等组成。速度可调节、可显示，转动速度误差不大 于 2%</t>
  </si>
  <si>
    <t>单摆组</t>
  </si>
  <si>
    <t>5 个摆球</t>
  </si>
  <si>
    <t>单摆</t>
  </si>
  <si>
    <t>由摆球、摆线和单摆夹组成；单摆夹应由金属材料制 成，夹口应为 V 形，单摆在摆动过程中摆线上的固定 点应不变</t>
  </si>
  <si>
    <t>由两个固有频率不同的弹簧振子、显示屏直读的计时 器可以测得振动周期，由电动机驱动，转速可调节并 可以由显示屏显示转速，从而得知驱动力周期。用来 演示驱动力周期和受迫振动周期相同时发生共振</t>
  </si>
  <si>
    <t>受迫振动和共振演示器</t>
  </si>
  <si>
    <t>改变策动摆摆长，可分别使 5 个摆长不同的单摆发生 共振，用来演示驱动力周期和受迫振动周期相同时发 生共振</t>
  </si>
  <si>
    <t>空气压缩引火仪</t>
  </si>
  <si>
    <t>由气缸、底座、端盖、活塞等部分组成。气缸用透明  有机玻璃制作， 内径Φ10mm，外径Φ25mm，长 130mm， 底座Φ65mm，手柄Φ40mm，活塞杆Φ8mm。活塞体应使 用弹性材料制成，活塞与气缸气密性应良好，连续压  缩引火 100 次后密封圈性能不变。应能引燃脱脂棉，  不应使用硝化棉</t>
  </si>
  <si>
    <t>油膜实验器</t>
  </si>
  <si>
    <t>由盛水板、计数板、滴液器、油酸稀释液（或油酸） 、 粉、粉盒等组成。盛水盘深度不小于 20mm，中心点到 边沿的最小距离不小于 100mm，中心点应有明显标记。 计数板需透明并印有正方形格子，格子边长 5mm，计  数板应能覆盖整个盘面。粉盒内滤粉网不小于 300 目， 粉不溶于水。滴液器灵活好用，不漏液</t>
  </si>
  <si>
    <t>浸润和不浸润现象演示器</t>
  </si>
  <si>
    <t>包含两块玻璃板（一块为清洁的玻璃片、 一块为涂有 介质的玻璃片）、滴管</t>
  </si>
  <si>
    <t>液体表面张力演示器</t>
  </si>
  <si>
    <t>由圆形线框、凸环形线框、三角体线框、正方体线框、 收缩线框、双环线框等组成。性能要求：各线框总高  度≥170mm，线框中各圆形线框内径≥48mm，正方体线 框与三角体线框的各边长≥45mm</t>
  </si>
  <si>
    <t>毛细现象演示器</t>
  </si>
  <si>
    <t>应由直立的毛细管组和玻璃连通装置两部分组成，分 别固定于支架背板上。毛细管组由三根固定在支架上的毛细管组成，三根毛细管的内径分别为Φ0.3mm±  0.1mm、Φ0.6mm±0.1mm 和Φ0.9mm±0.1mm，管长为  200mm±1mm。毛细管的外径、外观缺陷和内应力应符 合 JY/T0450。每套实验器应另配Φ0.3mm±0.1mm、Φ 0.6mm±0.1mm、Φ0.9mm±0.1mm 三种规格的毛细管各 10 支作为备件。</t>
  </si>
  <si>
    <t>伽尔顿板(道尔顿板)</t>
  </si>
  <si>
    <t>固定速率，能利用小球堆积的包络线可模拟正态分布 曲线，从而模拟统计规律</t>
  </si>
  <si>
    <t>气体定律实验器</t>
  </si>
  <si>
    <t>要提供修正体积数据</t>
  </si>
  <si>
    <t>玻意尔定律演示器</t>
  </si>
  <si>
    <t>由带刻度气室、气压计、放气阀、底座等组成。</t>
  </si>
  <si>
    <t>盖·吕萨克定律演示器</t>
  </si>
  <si>
    <t>由尺度板、玻璃管、橡皮塞、烧瓶、温度计、支脚、 胶头滴管等组成</t>
  </si>
  <si>
    <t>气压模拟演示器</t>
  </si>
  <si>
    <t>由透明塑料气缸、活塞、钢球、振动器等组成。</t>
  </si>
  <si>
    <t>件</t>
  </si>
  <si>
    <t>内聚力演示器</t>
  </si>
  <si>
    <t>由 2 个铅圆柱体、旋转式刮削器、挤压器和 2 根扳杆 组成；圆柱体尺寸约Φ20mm×50mm，铅柱镶铁部分长 度约为铅圆柱长度的 1/2，挤压架应采用铁质结构， 2 个铅圆柱体应能装入挤压器中，通过螺旋实现挤压；
挤压器螺旋挤压的最大和最小距离差应≥35mm，挤压 器装入铅圆柱挤压至人力不能继续挤压时，在挤压方 向的形变应≤0.25mm；刮削器由转柄、刀片和刀轴组 成，削平的两铅圆柱体端面压在一起后，承受轴向拉 力应≥60N</t>
  </si>
  <si>
    <t>气体做功内能减少演示器</t>
  </si>
  <si>
    <t>由塑料针筒式活塞 200ml～500ml，有两个外接端口， 可以插入数字温度计感温探头和压强传感器感压探
头,然后再密封， 温度传感器， 数字温度计、压强传感 器、数字压强计</t>
  </si>
  <si>
    <t>温差发电演示仪</t>
  </si>
  <si>
    <t>由冷水和热水形成温差，致热堆器件发电，产生的电 能可使电机旋转、发光管闪亮、音乐电路发声等。热 水杯外形：Φ64mm×50mm；主机外形： 240mm×240mm ×180mm</t>
  </si>
  <si>
    <t>查理定律演示器</t>
  </si>
  <si>
    <t>由气室、橡胶塞或气室盖（带温度计与压强计插孔） 、 气压计、温度计等组成</t>
  </si>
  <si>
    <t>音频发生器</t>
  </si>
  <si>
    <t>频率范围 200Hz〜2000Hz，误差≤±3Hz；带功率放大 器和扬声器， 输出功率≥250mW；I 类电器， 电源端与 信号输出端抗电强度 3000V</t>
  </si>
  <si>
    <t>玻棒(附丝绸）</t>
  </si>
  <si>
    <t>或有机玻棒(附丝绸)，丝绸面积≥350mm×350mm。在 规定工作条件下，用丝绸裹住玻棒（或有机玻棒），做一次快速拉出，棒上所带的电荷用指针验电器检验 张角≥30°(≥50°)</t>
  </si>
  <si>
    <t>箔片验电器</t>
  </si>
  <si>
    <t>由外壳、圆盘、导电杆、绝缘子、箔片、中位卡、接  线柱和底座等组成。外壳应由不能带静电的材料制成， 观察面应采用透明材料， 透明材料透光率≥90%，箔片 长度≥25mm。性能要求： 相对湿度≤65%的环境， 圆盘 上加 8kV 直流高压，箔片张开与中位片角度≥45°。  移去高压后，箔片张开角度保持 30°以上的时间≥
10min</t>
  </si>
  <si>
    <t>指针验电器</t>
  </si>
  <si>
    <t>指针验电器，由外壳、圆球、法拉第圆筒、导电杆、  绝缘子、指针、指针架、接地线柱构成。外壳应由不  能带静电的材料制成，外壳上观察面应采用透明材料  （透光率≥90%），指针用非磁性材料， 长度≥100mm， 带法拉第圆筒。性能要求： 相对湿度≤65%的环境， 圆 球加 9kV 直流高压， 指针张开角度在 45。～50。 ，移 去高压后，指针保持 30°以上的时间≥20min</t>
  </si>
  <si>
    <t>移电球（验电球）</t>
  </si>
  <si>
    <t>带有绝缘棒的金属小球</t>
  </si>
  <si>
    <t>验电羽</t>
  </si>
  <si>
    <t>由绝缘支架、金属片、细尼龙绳、螺钉等组成。绝缘 支架上装有两片金属片，两金属片间夹有若干长条形 细尼龙绳</t>
  </si>
  <si>
    <t>验电幡</t>
  </si>
  <si>
    <t>一面长方形的铜丝网，用三根绝缘支柱支起，绝缘支 柱由三部分组成。为增加仪器的稳定，使用铁底座， 绝缘部分用有机玻璃制成，支杆部分与铜丝网固定， 在铜丝网的两面悬挂红色丝线。使用完毕后，可将其 从绝缘支杆中插出</t>
  </si>
  <si>
    <t>尖形布电器</t>
  </si>
  <si>
    <t>由尖形导体（包括内锥体） 、绝缘支杆及底座等组成。 表面镀镍，绝缘支杆与底座总高度约 10mm</t>
  </si>
  <si>
    <t>正负电荷检验器</t>
  </si>
  <si>
    <t>由机壳、指示灯、复位开关、电源开关、探头、电路 板、电池盒等组成。可用于检验摩擦起电的电荷、电 容等带电体的正负，还可演示静电感应现象</t>
  </si>
  <si>
    <t>球形导体</t>
  </si>
  <si>
    <t>由球体、绝缘支杆、底座三部分组成。球体采用铜质 空芯球体，表面镀镍，球体直径Φ94mm，绝缘支杆与 底座总高度约 105mm，支杆直径Φ10.5mm，底座底径 Φ103mm</t>
  </si>
  <si>
    <t>枕形导体</t>
  </si>
  <si>
    <t>由一对相同的半枕形导体、绝缘支杆和底座等组成。 每半枕导体下方应有一个导电挂钩，导电挂钩不应有 尖端。半枕形导体应采用 304 号以上不锈钢制成，封 闭端应为半球面。性能要求：使各静电导体与指针验 电器连接，用 9kV 高压使导体带电， 10min 内指针验 电器的指针张角应≥30。</t>
  </si>
  <si>
    <t>范氏起电机</t>
  </si>
  <si>
    <t>由大金属壳、绝缘支架、传送带、转轮、尖端导体、 接地导体板组成，电压可达数百万伏</t>
  </si>
  <si>
    <t>感应起电机</t>
  </si>
  <si>
    <t>由起电盘、底座、莱顿瓶、集电杆、放电杆、电刷、 电刷杆、皮带轮、连接片组成。起电盘上导电膜应采 用铝箔和纸箔交替分布，莱顿瓶应采用塑料制成，电 容量≥30pF，击穿电压≥42kV，集电杆采用直径≥4mm 的冷拉圆钢制成，电梳应由针状金属杆或束状裸铜线 制成， 与起电盘距离≥6mm，放电杆采用直径为 3mm 的 冷拉圆钢制成，表面镀铬，放电杆绝缘手柄长度≥
80mm，体积电阻率≥1016Ω·m 数量级，电刷应采用  束状磷铜线，导电膜与起电盘的 90°剥离强度应≥8N。 性能要求：在温度为 20℃、相对湿度为 65%±5%的环  境中，摇柄转速 120r/min，火花放电距离应≥55mm， 在温度为 5℃~30℃范围， 相对湿度为 85%±5%的条件 下，仪器应正常工作，火花放电距离应≥30mm</t>
  </si>
  <si>
    <t>库仑定律演示器</t>
  </si>
  <si>
    <t>精确到千分位的电子天平，三个带有绝缘底座的相同 的金属小球，带刻度（最小刻度 1mm）的支架， 一个 金属小球通过绝缘杆连接在支架上，并可自由升降和 固定。将以上仪器封装于矩形有机玻璃罩内，有开口 可进行相应调节，另附红外干燥器</t>
  </si>
  <si>
    <t>电场线演示器</t>
  </si>
  <si>
    <t>由单点电极演示板、双点电极演示板（同种电极和异 种电极）、平行板电极演示板、环形电极演示板、尖 形导体演示板组成</t>
  </si>
  <si>
    <t>等势线描绘实验器</t>
  </si>
  <si>
    <t>由六种不同电极的碳质画板、底座、电极探针、通用 细绝缘导线、开关、纸、复写纸等组成。碳质画板包 括平行直线电场、直线-圆点电场、圆点-半圆电场、 圆点-U 形电场、圆点-T 形电场、圆点-圆点电场</t>
  </si>
  <si>
    <t>平行板电容器演示器</t>
  </si>
  <si>
    <t>由两片带有有机玻璃支架的金属板构成，两金属板均 有弯脚，可用螺丝固定在立柱上，且面积、材质完全 相同。另配与金属板面积相同的绝缘板一件，配合感 应起电机和指针验电器等仪器使用</t>
  </si>
  <si>
    <t>电场中带电粒子运动模拟演示器</t>
  </si>
  <si>
    <t>演示模拟电场中带电粒子加速、偏转，由模拟屏、加 速旋钮、偏转旋钮等组成， 工作电压 220v，50Hz；模 拟屏由 12 块规格约 40mm×40mm 带 8×8 个发光二极管 的电路板组成；</t>
  </si>
  <si>
    <t>常用电容器示教板</t>
  </si>
  <si>
    <t>电解电容器、云母电容器、陶瓷电容器、独石电容器、 薄膜电容器、贴片电容器、微调电容器、可变电容器  等。性能要求：电容器要标明相应参数，如直插铝电  解电容器“16V，3300μF，13×21mm ”</t>
  </si>
  <si>
    <t>电容器实验板</t>
  </si>
  <si>
    <t>由 200pF～20000μF 的电解电容器组成，排列均匀， 焊接在实验板上</t>
  </si>
  <si>
    <t>教学用E10螺口灯座</t>
  </si>
  <si>
    <t>原小灯座，由底座、接线柱和灯座等组成。底座应采 用硬质绝缘材料制成，最高工作电压应为 36V 最大工 作电流应为 2.5A。灯座口圈应采用厚 0.4mm～0.5mm  的黄铜材料制作， 中心触点应采用厚 0.3mm～0.4mm 的 磷铜材料制作。两接线柱之间绝缘电阻应≥2MΩ</t>
  </si>
  <si>
    <t>滑动变阻器</t>
  </si>
  <si>
    <t>10Ω, 2A</t>
  </si>
  <si>
    <t>20Ω, 2A</t>
  </si>
  <si>
    <t>50Ω, 1.5A</t>
  </si>
  <si>
    <t>200Ω, 1.25A</t>
  </si>
  <si>
    <t>1000Ω, 1A</t>
  </si>
  <si>
    <t>电阻圈</t>
  </si>
  <si>
    <t>包括 5Ω、 1.5A，10Ω、 1.0A，15Ω, 0.6A 共 3 种规 格，阻值误差≤±1%；电阻丝应采用锰铜线或康铜线 绕制； 按额定电流连续工作 15min 后， 5Ω、 1.5A，10 Ω、 1.0A，15Ω、 0.6A 电阻圈外壳两侧温升分别不应 高于 60K、60K 和 45K；按额定电流连续工作 2h 后外  壳不应出现焦灼、熔化变形、冒烟现象；加热后电阻 值变化应在 1%以内</t>
  </si>
  <si>
    <t>电阻定律演示器</t>
  </si>
  <si>
    <t>由底板、 2 种金属导线（康铜、镍铬）、接线柱、连  接片、支撑架等组成； 康铜导线 2 根（长均为 1000mm， 直径分别为 0.5mm、0.3mm）；镍铬线 2 根（长分别为  1000mm、500mm，直径均为 0.3mm）</t>
  </si>
  <si>
    <t>常用电阻器示教板</t>
  </si>
  <si>
    <t>定值电阻(碳膜电阻、金属膜电阻、绕线电阻、水泥电 阻、贴片式电阻等)、可变电阻(电位器、小型滑动变 阻器)、特殊电阻(热敏电阻、光敏电阻、压敏电阻） 等</t>
  </si>
  <si>
    <t>双调电位器</t>
  </si>
  <si>
    <t>4kΩ~114.7kΩ</t>
  </si>
  <si>
    <t>演示可调内阻电池</t>
  </si>
  <si>
    <t>气压调解式及其改进式</t>
  </si>
  <si>
    <t>固体、液体和气体</t>
  </si>
  <si>
    <t>以《普通高中物理课程标准（2017年版2020年修订）》为依据，结合2019年国家教材委员会专家委员会审核通过的各大版本普通高中物理教科书(含必须课程和选择性必修课程)，满足高中物理课程的所有学生实验。此箱是专为教师及学生完成教材要求的实验而设计，采用高度集成的方法将“固体、液体和气体”、“热力学定律”这两个学习主题对应的实验所用到的实验器材分块放置在实验箱里，准备简单，管理方便。每款仪器的配置均符合教材上要求的实验要求，充分提高了实验课堂的授课水平和学习质量。并对普通高中物理教学装备配置标准中的部分实验仪器做了改进和分类，使实验操作更加方便、快捷。
一、实验箱规格描述
1、外形尺寸：箱体470×360×210（±10）mm，壁厚3mm；采用ABS阻燃性材料一次成型；手提翻盖式；最大承重50公斤；箱体四周圆润过渡角，不伤手设计，箱体顶部及旋盖上有方向指示标识，箱盖把手周围斜切面过渡平滑；箱体背部采用蜂巢式加强筋设计。箱盖背面设有装箱清单卡片槽，内部采用珍珠棉隔离填充材料，每种实验器材有相对应插槽，便于使用后仪器归位还原；
2、实验箱的箱体可实现多个堆叠摆放，结构强度支持可达5-8层高可倚靠实验室墙边落地摆放，可存放于实验台面或实验台储物柜，还可收纳到仪器柜；
3、旋扣式机构锁合，转动实验箱前侧的锁止机构既可以锁定箱子，也可以实现两箱子间的锁合，便于携带和搬运。
二、主要配置
由多功能组合支架（X型支座）、100ml锥形瓶、400ml玻璃烧杯、不锈钢酒精灯、色素、φ30试管、微小压强计刻度尺、20ml注射器、玻璃漏斗、两用打气筒、滴管、空气压缩引火仪、玻璃杯、玻意尔定律、培养皿、单孔硅胶塞、双孔硅胶塞、泡泡水、液晶时钟、毛细管支架、石蜡、铁圈、升降块、饮水鸟、长玻璃直角导管、玻璃导管（L=120mm）、玻璃导管（L=200mm）、温度计、支撑杆、毛细玻璃管组合、玻璃片、玻璃管固定件、硅胶管、石棉网、环形模型、棉线、蜂蜡等组成。
三、功能和应用
可模拟演示实验：1.温度计；2.探究气体等温变化的规律（玻意尔定律）；3.等压变化（盖—吕萨克定律）；4.等容变化（查理定律）；5.晶体和非晶体；6.石蜡在玻璃和云母片上的融化；7.液体的表面张力（观察肥皂膜和棉线的变化）；8.浸润和不浸润（水滴在玻璃面和蜡面的现象、毛细现象）；9.观察液晶屏10.空气压缩引火实验；11.功与内能的改变（观察橡胶塞跳出时瓶内的变化）；12.探究热机原理（饮水鸟）；13.液体的扩散现象等。</t>
  </si>
  <si>
    <t>胶棒(附毛皮)</t>
  </si>
  <si>
    <t>或聚碳酸酯棒(附毛皮)，毛皮面积≥150mm×150mm。 在规定工作条件下， 用毛皮裹胶棒（或聚碳酸脂棒） ， 做一次快速拉出，棒上所带的电荷用指针验电器检验  张角≥30°(≥45°)</t>
  </si>
  <si>
    <t>热敏电阻及应用演示板</t>
  </si>
  <si>
    <t>由热敏电阻及应用电路组成。负温度系数型热敏电阻， 温度范围不小于-10℃~100℃,响应时间毫秒级</t>
  </si>
  <si>
    <t>光敏电阻及应用演示板</t>
  </si>
  <si>
    <t>由光敏电阻及其应用电路组成。性能要求：光敏电阻 应用环氧树脂封装，灵敏度高，响应时间在毫秒级</t>
  </si>
  <si>
    <t>静电实验箱</t>
  </si>
  <si>
    <t>可演示静电除尘、避雷针原理、静电屏蔽、静电植绒、 静电乒乓、静电转轮、静电喷漆、静电复印、静电离  子风发动机等实验</t>
  </si>
  <si>
    <t>逻辑电路实验板</t>
  </si>
  <si>
    <t>由与或非三种门电路、八种开关电路、三种显示模块、 三种连接器、电源、信号采集器等二十三个组件构成， 可完成复杂的数字电路、自动控制、逻辑电路实验</t>
  </si>
  <si>
    <t>交流电路特性演示器</t>
  </si>
  <si>
    <t>大电感、小电感，大电容、小电容，电阻</t>
  </si>
  <si>
    <t>条形磁铁</t>
  </si>
  <si>
    <t>D-CG-LT-180，表面磁感应强度≥0.07T</t>
  </si>
  <si>
    <t>蹄形磁铁</t>
  </si>
  <si>
    <t>D-CG-LU-100，表面磁感应强度≥0.055T</t>
  </si>
  <si>
    <t>菱形小磁针</t>
  </si>
  <si>
    <t>16 支，磁针 28mm×8mm，座Φ25mm×25mm，磁针体中 间铆接铜轴承套，内嵌玻璃轴承，平均磁感应强度≥ 5mT</t>
  </si>
  <si>
    <t>翼形磁针</t>
  </si>
  <si>
    <t>2 支， 针体 140mm×8mm，座Φ71mm×112mm。磁针体中 间铆接铜轴承套，内嵌玻璃轴承，平均磁感应强度≥ 9mT</t>
  </si>
  <si>
    <t>立体磁感线演示器</t>
  </si>
  <si>
    <t>由六块平面磁感线演示板在空间交叉均匀分布，单块 面积约 150mm×100mm，在中间预留放置条形或蹄形强 磁铁的位置，放上磁铁后，演示器上可以自由移动的 小铁片模拟出空间各个位置的磁感线分布</t>
  </si>
  <si>
    <t>磁感线演示板</t>
  </si>
  <si>
    <t>无色透明塑料外壳，油封铁粉式，仪器尺寸≥200mm  ×120mm，环境温度≥10℃时，摇匀铁粉时间每次≤20s</t>
  </si>
  <si>
    <t>演示原副线圈</t>
  </si>
  <si>
    <t>原线圈： 0.56mmQZ 型漆包线 350～370 匝，线圈架内  径 13mm，绕线宽度 65mm；副线圈： 0.25mmQZ 型漆包  线 2100～2200 匝， 线圈架内径 35mm，绕线宽度 69mm。
性能要求：各线圈都应带绕向标识</t>
  </si>
  <si>
    <t>原副线圈</t>
  </si>
  <si>
    <t>原线圈： 0.56mmQZ 型漆包线 310 匝～330 匝，线圈架  内径 11mm，绕线宽度 57mm。副线圈 0.25mmQZ 型漆包  线 670 匝～680 匝，线圈架内径 24mm，绕线宽度 52mm。
性能要求：各线圈都应带绕向标识</t>
  </si>
  <si>
    <t>演示电磁继电器</t>
  </si>
  <si>
    <t>包括电磁线圈、铁芯、轭铁、衔铁、常开触点、常闭 触点、弹簧、底座等。电磁铁额定工作电压直流 9V， 工作电流 100mA±15mA，吸合电流≤70mA，释放电流 20mA～40mA。触点常闭电阻≤1Ω, 常开电阻≤0.5Ω, 开距≥2mm</t>
  </si>
  <si>
    <t>手摇交直流发电机</t>
  </si>
  <si>
    <t>包括定子、转子、整流器、集流环、电刷、灯座（带 灯泡）、手摇驱动机构和底板等部分。定子应由永磁 体和极靴组成，转子应由转轴、两极电枢铁芯、电枢 线圈以及整流器和集流环等组成。整流器在任何位置 不应将两电刷短路，电刷与整流器和集流环应使用弹 性接触，转动灵活。转子转速为 1600r/min 空载时，
输出端交流和直流电压均应不小于 8V。接 16Ω电阻负 载时， 输出端交流和直流电压均应不小于 5V。不带皮带轮用作电动机使用时启动电压应不大于 4V，电流应 不大于 0.4A</t>
  </si>
  <si>
    <t>低频信号发生器</t>
  </si>
  <si>
    <t>频率范围 0.05Hz～50kHz，可产生正弦波、三角波及  方波信号， 各种输出波形不应有明显失真， I 类电器， 电源端与信号输出端抗电强度 3000V</t>
  </si>
  <si>
    <t>高频信号发生器</t>
  </si>
  <si>
    <t>0.4MHz～130MHz 分段连续可调，误差±5%</t>
  </si>
  <si>
    <t>通电平行直导线相互作用演示器</t>
  </si>
  <si>
    <t>电源电压为交流 220V，50Hz。通电触点为银触点， 两 平行直导线为细铜管。电源功率需较大，可瞬间提供 ≥50A 的电流。仪器使用大电流供电，短时间工作一 般不大于 5s，连续工作次数不大于 20 次，防止烧毁 电源。可分别通过并联连接法、串联连接法来演示两 平行直导线通电电流方向相同、相反时的现象</t>
  </si>
  <si>
    <t>电流天平</t>
  </si>
  <si>
    <t>由指针、刻度盘、天平臂、立柱、螺线管线圈、砝码、 底座等组成</t>
  </si>
  <si>
    <t>安培力演示器</t>
  </si>
  <si>
    <t>由底座、磁极框架、磁铁、通电线框、接线柱、连接 片、刻度盘支架、刻度盘、指针等组成</t>
  </si>
  <si>
    <t>自感现象演示器</t>
  </si>
  <si>
    <t>由小灯泡、灯座、变压器、电位器、单刀开关、旋钮   开关、接线柱等组成。仪器面板分为“通电自感现象” 和“断电自感现象”两部分。表面印有电路原理图并   分别标有两部分的工作电压。导线采用暗线布置，内   部接线应与面板上的原理图一致。性能：通电时，与   自感线圈并联的小灯泡亮的时间应明显滞后于与滑动   变阻器串联的小灯泡；断电时，与自感线圈并联的小   灯泡应瞬间闪亮（亮度比断电前有明显增强） 后熄灭，  或持续亮片刻后再熄灭</t>
  </si>
  <si>
    <t>电磁感应演示器</t>
  </si>
  <si>
    <t>由能提供匀强磁场的磁体和带绝缘手柄的闭合矩形线  框组成。性能要求： 匀强磁场的磁感应强度应足够大， 闭合矩形线框面积应小于匀强磁场区域的面积。部分  切割或旋转时能够产生较大电流</t>
  </si>
  <si>
    <t>楞次定律演示器</t>
  </si>
  <si>
    <t>由铝梁、开口铝环、闭口铝环和带顶针的支柱座组成。 铝梁长度不小于 140mm,宽不小于 10mm，厚为 0.5mm， 有两条通长加强筋，铜轴承套嵌在铝梁中间，内钳玻  璃轴承。铝环直径不小于 40mm，宽不小于 10mm，厚   0.5mm～1mm。铝梁和铝环表面应氧化处理。铝梁置于  支柱顶针时应能保持水平，两端高度差不大于 2mm，
并转动灵活</t>
  </si>
  <si>
    <t>电磁阻尼演示器</t>
  </si>
  <si>
    <t>由直流电源接线柱、矩形磁轭、支撑架、摆架、非阻 尼摆、横梁、阻尼摆、线圈、底座等组成</t>
  </si>
  <si>
    <t>三相电机原理演示器</t>
  </si>
  <si>
    <t>由蹄形磁铁、磁针、铝框、塑料框、鼠笼方形线圈、 支架、转轴、接线柱等组成。性能要求：包含永磁式旋转磁场演示器和电磁式旋转磁场演示器，用于说明 旋转磁场的性质和三相感应电动机的原理</t>
  </si>
  <si>
    <t>手摇三相交流发电机</t>
  </si>
  <si>
    <t>由定子绕组、发电机转子、轴承支架、机座支架、接 线柱、接线板、负载板、传动齿轮等组成</t>
  </si>
  <si>
    <t>可拆变压器</t>
  </si>
  <si>
    <t>单相芯式结构，铁芯以钢矽片冲制并经绝缘处理。线 圈骨架用塑料压制，绕线匝数为了标记清晰可采用扩 大倍数法标出</t>
  </si>
  <si>
    <t>变压器原理说明器</t>
  </si>
  <si>
    <t>由线圈、 U 形铁芯、条形铁轭、极掌、压板螺钉、强  阻尼摆、弱阻尼摆、摆架、示教板、感应线圈、铝环、 低压小灯泡（6V、1.5V 等规格）组成</t>
  </si>
  <si>
    <t>小型变压器</t>
  </si>
  <si>
    <t>由纯铜线绕制而成。电源变压器输入： 220V、50Hz， 电源变压器输出：双 6V 组输出功率约 5W；双 12V 约 10W；双 24V 约 20W，共三组输出</t>
  </si>
  <si>
    <t>电子束演示器</t>
  </si>
  <si>
    <t>可演示观察电子束在电场力的作用下发生的偏转，观 察电子束在磁场中所受的洛仑兹力，说明热电子发射 现象等</t>
  </si>
  <si>
    <t>传感器应用实验箱</t>
  </si>
  <si>
    <t>性能要求：可演示与门、或门、非门电路、干簧管、 温度传感器、热敏电阻、光敏电阻、感温铁氧体、霍 尔元件等应用实验</t>
  </si>
  <si>
    <t>电谐振演示器</t>
  </si>
  <si>
    <t>发送：放电距离 0.2mm～2mm 可调，来顿瓶电容≥500pF；接收： 来顿瓶电容≥500pF，可变电容 350pF~ 850pF</t>
  </si>
  <si>
    <t>赫兹实验演示器</t>
  </si>
  <si>
    <t>由带电球、发射天线杆、接收天线杆、接收金属杆、 感应圈连接金属杆、固定螺丝、氖泡架、底座等组成</t>
  </si>
  <si>
    <t>电磁振荡演示仪</t>
  </si>
  <si>
    <t>由具有铁芯的电感线圈、电容器、集成电路等组成， 包括等幅振荡演示电路和减幅振荡演示电路，仪器面 板上印有原理图</t>
  </si>
  <si>
    <t>电磁波的发送和接收演示器</t>
  </si>
  <si>
    <t>由高频振荡器和接收器组成。采用声、光、电表指示 等手段，可演示电磁波的发射和接收、调制、调谐、 电谐振及电磁波的波动特性</t>
  </si>
  <si>
    <t>电磁波的干涉和衍射偏振演示器</t>
  </si>
  <si>
    <t>由微波发射器、微波接收器、大反射板、小反射板、 棱镜、吸收体、反射板支架、偏振栅等组成</t>
  </si>
  <si>
    <t>螺线管</t>
  </si>
  <si>
    <t>透明底板，纯铜漆包线，单层绕线，线圈绕向清晰可 见，宜附带手柄磁针</t>
  </si>
  <si>
    <t>静电驱动演示器</t>
  </si>
  <si>
    <t>由环形轨道和交错排列的两组铝箔片组成，配有绝缘 底座，轨道截面为弧形，轨道外径Φ400mm，内径Φ  280mm，每片铝箔宽 10mm，箔片间隔约 40mm，两组箔片设有引线，可分别连接起电机。附件：喷有石墨漆 的直径Φ20mm 的泡沫球两个， 接线夹导线两根， 导线 质地较硬，使用时不能下垂至桌面以免漏电</t>
  </si>
  <si>
    <t>避雷针演示器</t>
  </si>
  <si>
    <t>由避雷针和接地导线组成。避雷针宜采用镀锌圆钢制 成，直径Φ12mm，针长≤1m</t>
  </si>
  <si>
    <t>霍尔效应示教板</t>
  </si>
  <si>
    <t>由霍尔传感器及其原理电路图组成，可通过原理电路 图测量霍尔电压</t>
  </si>
  <si>
    <t>奥斯特实验演示器</t>
  </si>
  <si>
    <t>由底座、开关、导线框架、接线柱等组成</t>
  </si>
  <si>
    <t>电磁波通信演示仪</t>
  </si>
  <si>
    <t>能够发射接受电磁波，能够演示电磁波传递信息</t>
  </si>
  <si>
    <t>由支架、铝环 A（内径 40mm～50mm，壁厚 2mm）、绕  有漆包线的同规格铝环 B（漆包线两端分别接有反向   连接的红色、绿色 LED 灯，铝环明确指示绕线的方向）、 直径Φ30mm、厚 20mm 的钕磁铁一块</t>
  </si>
  <si>
    <t>法拉第电磁感应定律演示仪</t>
  </si>
  <si>
    <t>由支架、步进电机、数显调速系统、线圈支架、钕磁 铁、轻质硬杆、微电流或电压传感器等组成。硬杆的 一端固定在电动机的输出轴上，另一端固定一块钕磁 铁。需另配安全罩</t>
  </si>
  <si>
    <t>光电门传感器</t>
  </si>
  <si>
    <t>分辨力不大于 2μs；用于测量挡光片（U 型、 I 型） 的挡光时间</t>
  </si>
  <si>
    <t>静电计</t>
  </si>
  <si>
    <t>测量范围不小于-100nC+100nC；分度不大于 1nC，用 于测量静电电荷电量。液晶显示屏尺寸不小于 5 寸， 可独立使用并显示测量结果</t>
  </si>
  <si>
    <t>相对光照度分布传感器</t>
  </si>
  <si>
    <t>用于测量平面内的相对光照度分布，测量范围不小于 60mm</t>
  </si>
  <si>
    <t>加速度传感器</t>
  </si>
  <si>
    <t>测量范围不小于-9.8m/s2+9.8m/s2，测量 X、Y、Z 三 个正交方向的加速度值</t>
  </si>
  <si>
    <t>钕铁硼磁钢</t>
  </si>
  <si>
    <t>0.38T</t>
  </si>
  <si>
    <t>方形线圈</t>
  </si>
  <si>
    <t>非金属材料正方形框架， 线圈应由直径Φ0.41mmQZ 型 漆包线绕 150 匝以上制成，线圈边长为 63mm±3mm，
线圈引线为截面积为 0.20mm²   ~0.25mm²   、长 320mm  的多股软线，线端接线叉。接线棒由绝缘材料制成，  长度 150mm～160mm，安装红、黑接插两用接线柱， 两 接线柱的间距等于线圈宽度。接线棒固定端外径 10mm， 能固定在方座支架的垂直夹上</t>
  </si>
  <si>
    <t>阴极射线管</t>
  </si>
  <si>
    <t>磁偏转管，使用高压为 60kV、负载电流为 200μA 的 直流高压电源，阴极射线管应能工作，电子束轨迹的 亮度应≥100cd/㎡</t>
  </si>
  <si>
    <t>微电流放大器</t>
  </si>
  <si>
    <t>放大倍数 1000 倍， 输入端可连接单根导线， 输出接演 示电表， 输出电压可调， 使用 6V 干电池（单电源） 供电。外壳全屏蔽， 输入、输出均采用接插两用接线柱。 附屏蔽导线 1 根，长 0.5m，两端为接线插头。附 10k  ΩNTC 热敏电阻和电桥（电源电压 1.5V），在不同环  境气温时都能调平衡。调零：能平滑稳定将检流计零  位调到全量程内任意 1 分度。零漂不大于满度值的
5%/min</t>
  </si>
  <si>
    <t>光具盘</t>
  </si>
  <si>
    <t>分离型、磁吸附式。矩形光盘长≥650mm，宽≥240mm； 圆形光盘直径≥250mm。盘面分四个象限， 以一条直径 为始边， 分别刻有 0°~90°刻度。半导体激光光源， 可显示 5 条平行光。光学零件：梯形玻砖 1 件，等腰  直角棱镜 1 件， 半圆柱透镜 1 件， 小双凹柱透镜 1 件， 小双凸柱透镜 1 件，双凸透镜 1 件，大双凸柱透镜 1  件，平面镜 1 件，凹凸柱面镜 1 件，正三棱镜 2 件</t>
  </si>
  <si>
    <t>玻璃砖</t>
  </si>
  <si>
    <t xml:space="preserve">外形尺寸： 上底长为 35mm，两底角为 60±0.5°和 45  ±0.5°,高度为 35±1mm，厚度为 15±1mm；上下两  面底面平行度为 0.10mm；以抛光的梯形面为基标准面， 上、下两底面、两斜面与基准面垂直度为 0.1mm；玻   璃砖中的一梯形面为粗加工面， 光洁度为 V5，上下里  底面、两斜面及另一梯形面为精加工面，应进行抛光  处理； </t>
  </si>
  <si>
    <t>光具座</t>
  </si>
  <si>
    <t>导轨长 1000mm，导轨和滑块均为金属件， 滑块在导轨 上应滑行自如，无阻滞现象。金属标尺刻度 900mm，
分度值 lmm。光源出口处照度应≥5001x，500mm 处照  度≥3001x。附件包括双凸透镜 2 件，平凸透镜 1 件， 双凹透镜 1 件，“1”字屏 1 件， 白屏 1 件， 插杆 5 根， 带支架毛玻璃屏 1 件，烛台 1 件。各器件易于装配、  固定及拆卸</t>
  </si>
  <si>
    <t>光的折射全反射实验器</t>
  </si>
  <si>
    <t>包括演示屏、折射镜、光源、光源座、反射镜、底座、 漫反射镜等。可折叠， 演示屏半径≥130mm，半圆玻璃 折射镜半径≥35mm</t>
  </si>
  <si>
    <t>光的干涉衍射偏振演示器</t>
  </si>
  <si>
    <t>白光光源（亮度和焦距可调）、光屏、光栅（3 个，
分别为 80 线/mm、300 线/mm、600 线/mm）、双缝 2 个、 单缝 3 个、 1 对带刻度的偏振滤光片、泊松亮斑。性  能要求：可以观察清晰的白光干涉条纹，加上滤光片  后可以观察到 5 条以上明暗相干条纹</t>
  </si>
  <si>
    <t>激光光学演示仪</t>
  </si>
  <si>
    <t>1、数码光学实验仪采用光学和数码双观测模式，通过便携式止紧装置，快速切换光学/数码观测模式。
2、结构：由光具座、灯泡、照明透镜、遮光板、滤色片及片座、单狭缝及缝座、单缝管、拨杆、遮光管（铁质，表面喷漆，规格：φ32×600mm，管壁厚2mm）、接长管、测量头、游标尺、滑块、手轮、目镜、数据采集装置、半圆形支架环组成。
3、光具座：双轨型导轨，刻度清晰，双轨型导轨，导轨和滑块均为金属件，滑块在导轨上应滑行自如，无阻滞、偏位、抖动现象，座体稳固。金属标尺刻度800mm，分度值1mm。附件包括由双凸透镜（焦距50）、双凸透镜（焦距100）、平凸透镜（焦距300）、双凹透镜（焦距-75）各一个，透镜均为玻璃材质，通光孔不小于40mm；“1”字屏1个；“F”型LED光源1个，附电池4节；白光屏1块，材质为铁板涂白漆，尺寸不小于130mm×100m；插杆5根。
4、光源、单缝及双缝采用真空镀铬工艺制在玻璃片上。
5、滤色片颜色：绿色、红色；厚度：2mm；材质：光学玻璃。
6、测量头滑块的移动范围为0-20mm，游标尺最小读数为0.02mm。
7、单色光通过双缝所产生的干涉亮条纹≥7条。
8、双缝中心距d及缝宽a分别为：
=0.200±0.003mm,0.029mm≤≤0.04mm；
=0.250±0.003mm,0.036mm≤≤0.050mm。
光源单缝宽a=mm。
9、双缝至光屏（即分划板）之间的距离：
=600±2mm(不接长管),=700±2mm(接长管)。
10、白光干涉零级亮条纹所产生的中心与光轴的偏离：当=600mm时≤2mm，当=700mm≤3mm。
11、测定钠光波长，相对误差≤4%。
12、摄像头采用进口1/3 英寸高保真芯片，500万物理像素，可通过数据线或无线连接多媒体设备，实现动态数据采集，延迟低于0.3秒。可选自动曝光和手动曝光，曝光时间0-2000ms。支持颜色调整：色调、饱和度、亮度、对比度、伽马。数据可本地化保存。摄像头、光学透镜模组、双向式标准C型接口、测量头、移动游标尺可自由组装拆卸。
13、软件功能：
（1）支持白平衡、色温、色相调节，帧率显示。（提供软件运行截图）
（2）可选自动曝光和曝光可调。（提供软件运行截图）
（3）软件具有拍照录像功能。（提供软件运行截图）
（4）图像处理：支持图像镜像、裁剪、旋转。
（5）软件可浏览本图像数据，采集的数据可本地化保存，浏览模式支持单屏、双屏、四屏及适应窗口浏览。
（6）测量方式：手动测量，测量结果：自动计算：输入测量数值可自动计算光的波长。
14.提供符合：“JY0001-2003《教学仪器设备产品一般质量要求》”省级或及以上质量检验研究院出具的检验报告。检验内容至少包含：结构、外观、低温、高温试验，且检验结果均符合要求。</t>
  </si>
  <si>
    <t>双缝干涉实验仪</t>
  </si>
  <si>
    <t>包含 12V 双尖灯、红色和蓝色滤色器、彩色滤光片支 架、双缝（标记双缝间距）、遮光筒（可以测得或标 记双缝到光屏的距离）及测量头（带游标卡尺或螺旋 测微器）；不加滤光片时可以方便地调出白光的干涉 条纹，加上滤光片后可以清晰呈现 5 条以上干涉条纹</t>
  </si>
  <si>
    <t>牛顿环</t>
  </si>
  <si>
    <t>在白光照明下，牛顿环的干涉图样为同心圆环，中心  为暗圈， 干涉条纹明显清晰， 同一干涉环带粗细均匀， 无明显变形；牛顿环调节机构能使干涉条纹的形状和  位置发生变化，干涉条纹基本位于环座中央</t>
  </si>
  <si>
    <t>光导纤维应用演示器</t>
  </si>
  <si>
    <t>包括传光束、传像束、有机玻璃棒、通讯演示器（发  射机和接收机） 、字母板、放大屏等。视听距离≥6m， 传光束长度≥400mm，横截面≥2.55mm²   , 白光透过率 ≥50%，传像束长度≥350mm，传像工作面积≥100mm   ²   。光线丝排列对应整齐， 无错位， 像元数不低于 900 个</t>
  </si>
  <si>
    <t>紫外线作用演示器</t>
  </si>
  <si>
    <t>包括日光灯 1 支、紫外灯 2 支（波长 254nm、365nm）、 紫外线防护罩、滤光片 4 片（红、黄、绿、蓝色）、  荧光片 1 片等</t>
  </si>
  <si>
    <t>红外线热效应演示器</t>
  </si>
  <si>
    <t>由光源、三棱镜、热敏电阻、屏等组成，热敏电阻固 定在屏上； 光源用 6V、8W 白炽灯泡， 三棱镜为中部色 散 nF-nC 不小于 0.015 的 ZF3 玻璃；光源出射光从三 棱镜顶角处进入，以减少三棱镜对红外光的吸收；需 附电桥</t>
  </si>
  <si>
    <t>棱镜分光镜</t>
  </si>
  <si>
    <t>采用三角棱镜作为其色散元件的分光镜，并配有光波 波长标度尺</t>
  </si>
  <si>
    <t>光谱管组</t>
  </si>
  <si>
    <t>光谱管座尺寸： 78mm×78mm×295mm；光谱管尺寸： 约 220mm；可选光谱管： Ne 光谱管、 Hg 光谱管、 H2 光谱 管、 He 光谱管、 Ar 光谱管、 O2 光谱管、 Kr 光谱管、 N2 光谱管、 CO2 光谱管、 Xe 光谱管等；点亮电压/电
流： 6kV/2mA；光谱范围： 400nm～730nm</t>
  </si>
  <si>
    <t>光电效应演示器</t>
  </si>
  <si>
    <t>由锌板、铜网、紫外线灯、微安表及固定接线柱等组 成。其中，紫外线灯的功率范围为 5W～20W</t>
  </si>
  <si>
    <t>普朗克常量测定器</t>
  </si>
  <si>
    <t>由光电管、紫外线 LED，近红外线 LED 和可见光 LED 组成</t>
  </si>
  <si>
    <t>光栅</t>
  </si>
  <si>
    <t>300 线或 600 线，带底座</t>
  </si>
  <si>
    <t>钠光灯</t>
  </si>
  <si>
    <t>包含钠灯及配套电源</t>
  </si>
  <si>
    <t>光的偏振原理演示仪</t>
  </si>
  <si>
    <t>480mm×95mm×85mm，用手轻轻摆动筒的两端， 可以观 看到小球在两墙之间来回穿梭</t>
  </si>
  <si>
    <t>泊松亮斑演示仪</t>
  </si>
  <si>
    <t>集成一体演示仪，由激光源、泊松亮斑片、成像屏等 组成。可在屏幕上呈现清晰的圆心亮斑和不少于三个 圆环衍射的图样。附套件：激光笔及配套支架、金属 丝支架、凸透镜（焦距 100mm、直径Φ50mm）、小钢 珠（直径Φ2mm）等</t>
  </si>
  <si>
    <t>光的传播、反射、折射实验器</t>
  </si>
  <si>
    <t>由能显示光路的透明材料制成的半圆玻砖、角度板、2 个条形玻砖、 2 个半导体激光光源（不加扩束镜， 1 个 为入射光源， 1 个提供法线）等组成， 表盘直径≥300mm</t>
  </si>
  <si>
    <t>环形磁铁</t>
  </si>
  <si>
    <t>D-CG-YT-36，表面磁感应强度≥0.05T</t>
  </si>
  <si>
    <t>蒸汽机模型</t>
  </si>
  <si>
    <t>气源吹动或手动，示结构原理，清晰显示气缸、气路 （左、右气道和排气管）、活塞、曲柄、连杆、飞轮 （上有平衡块）、手柄、气室、换向阀（滑动阀）等 部件，应有调速机构。气缸应采用无色、透明的非脆 性塑料， 尺寸≥380mm×140mm×220mm。气室进气口直 径应为大端外径 31mm±1mm，小端外径 30mm±1mm，长 度 36mm±2mm。配套小型气源， 气压为 5.8kPa±0.3kPa</t>
  </si>
  <si>
    <t>高压输变电模拟演示器</t>
  </si>
  <si>
    <t>由模拟发电厂、升压变压器、高压输电线、降压变压 器、用户等组成</t>
  </si>
  <si>
    <t>库仑扭秤模型</t>
  </si>
  <si>
    <t>由悬丝、横杆、两个带电金属小球， 一个平衡小球， 一个移电小球、旋钮和电磁阻尼部分等组成。仪器封 装在有机玻璃罩内，玻璃罩的下半部分做成可开合的 门，以便清洁绝缘横杆和竖立支杆，调整绝缘横杆的 水平，使金属小球带电等。仪器的底座上装有三个螺 旋支脚，旋转支脚，可调底座水平</t>
  </si>
  <si>
    <t>司南模型</t>
  </si>
  <si>
    <t>由磁勺和底盘组成。磁勺采用天然磁铁矿石制成</t>
  </si>
  <si>
    <t>法拉第圆盘发电机模型</t>
  </si>
  <si>
    <t>由匀强磁场、铜片、电刷、中心转轴、摇柄等组成。 可以摇动发电，接灵敏电流计指针可使指针有明显偏 转</t>
  </si>
  <si>
    <t>100mL，透明钠钙玻璃制，分度线、数字和标志应完整、 清晰和耐久， 容积为 20℃时充满量筒刻度线所容纳体 积</t>
  </si>
  <si>
    <t>250mL，无色透明玻璃制， 口部应熔光， 壁厚≥1.2mm</t>
  </si>
  <si>
    <t>透明，硼硅酸盐玻璃制</t>
  </si>
  <si>
    <t>250mL，透明， 硼硅酸盐玻璃制， 刻度应清晰耐久， 应 在容量标志下有记号面积</t>
  </si>
  <si>
    <t>圆底，长颈， 250mL，透明，硼硅酸盐玻璃制</t>
  </si>
  <si>
    <t>u型玻璃管</t>
  </si>
  <si>
    <t>中性料，管口应打磨或烧结，避免划伤事故</t>
  </si>
  <si>
    <t>直角玻璃弯管</t>
  </si>
  <si>
    <t>一端长度为 6cm～7cm，另一端长度约 20cm，管口应打 磨或烧结，避免划伤事故</t>
  </si>
  <si>
    <t>150mL，采用透明钠钙玻璃制造， 无明显黄绿色， 灯口 应平整，瓷灯头与灯口平面间隙不应超过 1.5mm，玻 璃灯罩应磨口，瓷灯头应为白色，表面无气泡，无疵 点，无裂纹，无碰损缺口，酒精灯应配置与灯口孔径 相适应的整齐完整的棉线灯芯</t>
  </si>
  <si>
    <t>烧杯用电加热器</t>
  </si>
  <si>
    <t>0W～250W，可调；密封式</t>
  </si>
  <si>
    <t>无色， 250mL，透明钠钙玻璃制， 瓶塞与瓶口紧实， 不 晃动；口部应圆整光滑，底部应平整，放置平台上不 应摇晃或转动</t>
  </si>
  <si>
    <t>304 不锈钢， 平头， 长 125mm，钢板厚 1.2mm，镊子前 部应有防滑脱锯齿状</t>
  </si>
  <si>
    <t>橡胶塞</t>
  </si>
  <si>
    <t>0～4 号，应选用白色胶塞，质地均匀</t>
  </si>
  <si>
    <t>铁粉</t>
  </si>
  <si>
    <t>铁屑要均匀，颗粒小</t>
  </si>
  <si>
    <t>一字螺丝刀</t>
  </si>
  <si>
    <t>Φ6mm，长 150mm；Φ3mm，长 75mm；工作部带磁性，
硬度不低于 HRC48；旋杆采用铬钒钢，长度不小于
100mm，应经镀铬防锈处理； 手柄采用高强度 PP+高强 性 TPR 注塑成型</t>
  </si>
  <si>
    <t>十字螺丝刀</t>
  </si>
  <si>
    <t>尖嘴钳</t>
  </si>
  <si>
    <t>160mm，抗弯强度 710N，剪切性能Φ1.6mm 钢丝， 570N； 在不大于 18N 的力作用下撑开角度不小于 22°, 硬度 不低于 44HRC，PVC 手柄</t>
  </si>
  <si>
    <t>电工刀</t>
  </si>
  <si>
    <t>特殊工具钢，总长 220mm；</t>
  </si>
  <si>
    <t>木锉</t>
  </si>
  <si>
    <t>平锉，中齿 200mm</t>
  </si>
  <si>
    <t>木工锤</t>
  </si>
  <si>
    <t>0.25kg</t>
  </si>
  <si>
    <t>剥线钳</t>
  </si>
  <si>
    <t>Φ0.5mm～2.5mm；刃口闭合状态间隙应不大于 0.3mm， 刃口错位应不大于 0.2mm；剥线刃口硬度不应低于
40HRC；剪切刃口硬度应为 50HRC～59HRC</t>
  </si>
  <si>
    <t>钢丝钳</t>
  </si>
  <si>
    <t>160mm，抗弯强度 1120N，扭力矩 15N·m，15°; 剪切 性能Φ16mm 钢丝， 580N；夹持面硬度不低于 44HRC；
PVC 环保手柄，在不大于 18N 的力作用下撑开角度不 小于 22 °</t>
  </si>
  <si>
    <t>钳工锤</t>
  </si>
  <si>
    <t>0.4kg，A 型或者 B 型</t>
  </si>
  <si>
    <t>活扳手</t>
  </si>
  <si>
    <t>200mm，活动扳口、扳体头部、蜗杆硬度不低于 40HRC； 最小扭矩试验：六角试棒边长 22mm，扭矩 180N·m；  活动扳口应在扳体导轨的全行程上灵活移动，活动扳  口和扳体之间的离缝不大于 0.28mm；表面电镀处理</t>
  </si>
  <si>
    <t>铁皮剪刀</t>
  </si>
  <si>
    <t>力臂 200mm，剪 100mm</t>
  </si>
  <si>
    <t>民用剪刀</t>
  </si>
  <si>
    <t>长 170mm，用于剪布</t>
  </si>
  <si>
    <t>直角尺</t>
  </si>
  <si>
    <t>宽座角尺， 160mm×100mm，不锈钢材料，硬度 561HV （或 53HRC）， 2 级</t>
  </si>
  <si>
    <t>电烙铁套装</t>
  </si>
  <si>
    <t>80W，内热式，橡胶线，含烙铁架</t>
  </si>
  <si>
    <t>平口钳</t>
  </si>
  <si>
    <t>普通机用平口钳； 钳口宽度 100mm，最大张开度 100mm</t>
  </si>
  <si>
    <t>手电钻</t>
  </si>
  <si>
    <t>Φ1mm~Φ10mm，手持式交流电钻， A 型（普通型）； Ⅱ类电钻，抗电强度 3750V，噪声≤86dB</t>
  </si>
  <si>
    <t>钻头</t>
  </si>
  <si>
    <t>直柄短麻花钻头， 直径Φ1.00mm、2.00mm、3.00mm、…、 13.00mm；钻螺纹底孔用 2.5mm、3.2mm、4.2mm、6.8mm</t>
  </si>
  <si>
    <t>整理箱</t>
  </si>
  <si>
    <t>PP 材质，电子元件、机械零件等物料分类收纳</t>
  </si>
  <si>
    <t>砂纸</t>
  </si>
  <si>
    <t>A4300 目</t>
  </si>
  <si>
    <t>胶枪</t>
  </si>
  <si>
    <t>60W，热熔胶</t>
  </si>
  <si>
    <t>吸锡器</t>
  </si>
  <si>
    <t>防静电</t>
  </si>
  <si>
    <t>焊锡膏</t>
  </si>
  <si>
    <t>中性</t>
  </si>
  <si>
    <t>工具箱</t>
  </si>
  <si>
    <t>含民用剪刀、平口钳、尖嘴钳、剥线钳、斜口钳、钢 丝钳、 一字和十字螺丝刀、锥子、镊子等</t>
  </si>
  <si>
    <t>箱</t>
  </si>
  <si>
    <t>工作服</t>
  </si>
  <si>
    <t>棉</t>
  </si>
  <si>
    <t>激光防护镜</t>
  </si>
  <si>
    <t>激光类实验用，需与激光波长匹配</t>
  </si>
  <si>
    <t>护目镜</t>
  </si>
  <si>
    <t>防机械冲击</t>
  </si>
  <si>
    <t>乳胶手套</t>
  </si>
  <si>
    <t>耐酸（碱）</t>
  </si>
  <si>
    <t>双</t>
  </si>
  <si>
    <t>机械危害防护手套</t>
  </si>
  <si>
    <t>3 级</t>
  </si>
  <si>
    <t>简易箱</t>
  </si>
  <si>
    <t>箱内包括： 烧伤药膏 1 瓶， 碘伏 50mL，创可贴 10 条， 胶布 1 卷，绷带 5 卷，卫生棉签 1 包，剪刀 1 把，镊  子 1 把，止血带 1 根（长度不小于 30cm）等</t>
  </si>
  <si>
    <t>套袖</t>
  </si>
  <si>
    <t>半导体器件实验箱</t>
  </si>
  <si>
    <t>由电源、测量仪表、实验区（含二极管、三极管、场 效应管等实验区）、定值电阻、电位器、开关等组成</t>
  </si>
  <si>
    <t>电珠(小灯
泡)</t>
  </si>
  <si>
    <t>1.5V、0.3A</t>
  </si>
  <si>
    <t>2.5V、0.3A</t>
  </si>
  <si>
    <t>3.8V、0.3A</t>
  </si>
  <si>
    <t>6V、0.15A</t>
  </si>
  <si>
    <t>折射率实验配材</t>
  </si>
  <si>
    <t>八开白纸（26cm×36.8cm）、图钉（每组至少 4 个）、 大头针（每组至少 4 个）、方木板（长×宽： 400mm   ×600mm）</t>
  </si>
  <si>
    <t>电阻实验板</t>
  </si>
  <si>
    <t>由 1Ω~100kΩ的定值电阻组成，排列均匀，焊接在 实验板上</t>
  </si>
  <si>
    <t>接线夹导线</t>
  </si>
  <si>
    <t>长度分别为 200mm、300mm、400mm，单芯 4mm 纯铜接 线夹，纯铜导线，宜用不同线色</t>
  </si>
  <si>
    <t>根</t>
  </si>
  <si>
    <t>接线叉导线</t>
  </si>
  <si>
    <t>长度分别为 200mm、300mm、400mm，单芯 4mm 纯铜接 线叉，接线叉开口 5.9mm，纯铜导线，宜用不同线色</t>
  </si>
  <si>
    <t>组合接头导线</t>
  </si>
  <si>
    <t>长度分别为 200mm、300mm、400mm，一头为单芯 4mm 纯铜接线叉， 一头为接线夹，接线叉开口 5.9mm，纯 铜导线，宜用不同线色</t>
  </si>
  <si>
    <t>门电路和传感器应用实验箱</t>
  </si>
  <si>
    <t>与门、或门、非门电路、干簧管、温度传感器、热敏  电阻、光敏电阻、感温铁氧体、霍尔元件等应用实验。</t>
  </si>
  <si>
    <t>电学元件黑箱</t>
  </si>
  <si>
    <t>三个接点，两个元件(电池、电阻、二极管均可更换)</t>
  </si>
  <si>
    <t>条形强磁体</t>
  </si>
  <si>
    <t>磁感应强度≥0.8T</t>
  </si>
  <si>
    <t>蹄形强磁体</t>
  </si>
  <si>
    <t>生物吊装综合实验室</t>
  </si>
  <si>
    <t>1.结构：全钢结构
2.规格：2400*700*900mm（±5mm）
3. 台面：采用≥15mm厚一体实芯黑色胚体实验室工业陶瓷台面，台面表面为耐腐蚀专业釉面。釉面和黑色胚体（非后期染色处理）经高温烧结而成，釉面与胚体结合后不脱落、不脱层。具有耐强酸碱、防腐蚀、防静电、耐辐射、耐磨、抗污染、易清洁、耐冲击、耐高温、防水、防火等特点；台面性能需满足以下指标要求：
(1).耐化学腐蚀性能：为保证台面耐化学腐蚀的稳定性，台面耐化学腐蚀性不低于GLA级；
(2).耐污染性能：为保证台面耐污染、易清洁的要求，台面耐污染性能不低于5级；
(3).抗冲击性能：为保证台面使用的安全性，台面抗冲击性（恢复系数）不低于0.86；
(4).防潮要求：为保证台面防潮、防霉的性能，台面吸水率测试平均值≤0.02％；
(5).颜色稳定性：为保证台面的美观度，耐光色牢度不低于4级。
(6).放射性核素限量要求：内照射指数≤0.4。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
8.教师演示台技术性能要求需满足依据《实验室家具通用技术条件条件》，力学性能要求：储物柜拉门强度加载试验，质量30kg、10次；拉门水平加载试验80N、10次；拉门猛开试验：3kg,10次；抽屉结构强试验加载力70N、10次；抽屉猛关试验速度1.3m/s,载荷5kg,10次；抽屉和滑道强度试验，加载力250N、10次；操作台柜体及储物柜表面的金属喷漆（塑）图层理化性能要求：硬度≥H；冲击强度：3.92J无剥落、无裂纹、无皱纹；耐腐蚀：24h乙酸盐雾试验(ASS)不低于7级；附着力不低于2级。</t>
  </si>
  <si>
    <t>总电源装置在教师桌组合柜内，抽屉式电源盒设计，内装有教师演示电源，主控学生电源装置。内设有漏电过载自动保护总开关，工作指示灯。
（1）输入电源：AC220V±10%、频率50Hz；
（2）工作环境：温度-10℃~+40℃，相对湿度＜85％（25℃）海拔＜4000m；
（3）人身安全保护体系：配备漏电短路保护器做总电源开关，对人身安全和用电设备起到保障作用；
（4）控制面板要求采用7寸液晶屏控制，稳定可靠寿命长。
（5）市电AC220V/10A（两位五孔国标插座），为其它用电器提供电源；
（6）直流稳压电源：液晶显示，数字键盘触屏输入，0-30V/2A，电压调整率可达0.1V；
（7）交流低压电源：液晶显示，数字键盘触屏输入，0-30V/2A，电压调整率为0.1V；
（8）教师测试用交流高压170V、300V输出；
（9）教师测试用9V大电流输出；</t>
  </si>
  <si>
    <t>1.规格：1200*600*780mm（±5mm）
2.台面：采用≥20mm厚一体实芯黑色胚体实验室工业陶瓷台面，台面表面为耐腐蚀专业釉面。釉面和黑色胚体（非后期染色处理）经高温烧结而成，釉面与胚体结合后不脱落、不脱层。具有耐强酸碱、防腐蚀、防静电、耐辐射、耐磨、抗污染、易清洁、耐冲击、耐高温、防水、防火等特点；台面性能需满足以下指标要求：
(1).耐化学腐蚀性能：为保证台面耐化学腐蚀的稳定性，台面耐化学腐蚀性不低于GLA级；
(2).耐污染性能：为保证台面耐污染、易清洁的要求，台面耐污染性能不低于5级；
(3).抗冲击性能：为保证台面使用的安全性，台面抗冲击性（恢复系数）不低于0.86；
(4).防潮要求：为保证台面防潮、防霉的性能，台面吸水率测试平均值≤0.02％；
(5).颜色稳定性：为保证台面的美观度，耐光色牢度不低于4级。
(6).放射性核素限量要求：内照射指数≤0.4。
3.桌身：立柱采用铝合金拉伸椭圆管设计，铝型材立柱≥90*42*1.0mm，笔直支撑，嵌入上下铸铝脚内，实验桌立柱技术性能满足《金属家具通用技术条件》，耐腐蚀，100小时后，检查划道两侧3mm以外，应无锈迹、剥落、起皱、变色和失光等现象；桌架下端配备加固支撑梁，横档拉梁≥60*30*1.2mm；桌架背部具有≥46*90*1.2mm（含挡水条)档水板、桌架前部具≥30*49*1.2mm支撑条，后端挡水板、前端支撑条采用挤出铝合金型材，各部分连接设置卡位，通过采用高强度螺丝连接，表面经静电喷涂高温固化处理，便于组装及拆卸，易碰撞处全部采用倒圆角，产品款式整体设计美观、合理、安全、牢固、耐用。
4.桌脚：采用一体压铸铝成型，上桌脚≥579*57*95*2.5mm，下桌脚≥528*57*95*2.5mm，满足《金属家具通用技术条件》，耐腐蚀，100小时后，检查划道两侧3mm以外，应无锈迹、剥落、起皱、变色和失光等现象。
5.书包斗：采用ABS注塑一体注塑成型，整体尺寸≥400*300*128mm，镂空设计，便于清理，前端设置挂凳卡口，方便教室地面卫生清洁；
5.装饰脚套：配有可调整底脚，设置专用孔位可与地面固定，配有≥178*50*2.5mm的ABS脚套装饰盖。</t>
  </si>
  <si>
    <t>产品规格：Φ320*450mm
1、凳面材质：采用环保型ABS改性塑料一次性注塑成型。
2、凳面尺寸：凳面≥ф320mm×厚6mm。
3、表面带防滑，舒适耐用。
4、凳钢架椭圆形，脚钢架材质及形状：椭圆形无缝钢管，钢管尺寸≥16×34×1.2mm。固定圆盘采用优质SPCC钢板，经大型激光机雕刻成型，直径≥185mm，厚度≥4mm。机械手满焊接完成，结构牢固，经高温粉体烤漆处理，长时间使用也不会产生表面烤漆剥落现象。
5、脚垫材质：采用PP加耐磨纤维质塑料，实心倒勾式一体射出成型。实验凳有调节升降功能，带定位销，具有防晃动功能；高度可以在450mm-500mm范围内自由调整
6.实验凳技术性能需满足依据《金属家具通用技术条件》，力学性能：座面静载荷：加载力1300N，加载10次；椅背静载荷：加载450N，加载10次，每次10s；座面冲击：冲击高度180mm，冲击10次；椅背冲击：冲击高度210mm，角度38°，冲击10次；跌落试验：跌落高度100mm，跌落10次；产品表面涂饰层/覆面材料理化性能：金属电镀层：抗盐雾，18h，1.5mm以下锈点：0点≥1.0mm锈点：0点。</t>
  </si>
  <si>
    <t>1.硬件：屏幕不小于10英寸、安卓系统。
2.通风控制系统：无极变频控制，可精确控制通风风量；
3.供水控制系统：集中控制整个教室的给排水，可进行单选、全选、及分组控制；
4.照明控制系统：集中控制整个舱体照明，可进行单选、全选及分组控制；
5.电源控制系统：可控制学生端220v电源输出与关闭，也可控制学生端低压电源的锁定与受控，调节范围为0～30V，分辨率可达0.1V,额定电流2A； 最小调节单元可达1V。
6.摇臂控制系统：可以实现单个控制、集中控制、组合控制；
7.可在线注册，注销用户，修改密码；
8.实时监测显示教室空气温度、湿度；
9.实时监测顶装运行状态，故障报警；
10.软件可通过网络升级；
11.拓展功能：内置≥10种传感器，包括声音、气压、心率、GPS、温度、湿度、加速度、光照、声音、UVI紫外线。内置传感器集成固化在一体化平板内部，通过位于一体化平板边缘的固定感应装置即可进行采集数据，无需另外插接其它任何配件。并通过内置的软件进行数据分析和探究活动。可兼容60种外部传感器，可同时连接四种外置传感器，同时采集四种数据。</t>
  </si>
  <si>
    <t>1.与智能控制平台联动，在吊装系统运行过程做，可实施检测各功能模块运行状态；可实时显示各功能模块功能故障，便于监测维护；当设备故障时，主控端可视化显示故障源，主体舱体通过红色线性灯出现故障提醒。
2.与吊装主体硬件联动，中间外围设置一圈氛围状态警示灯，可实施显示摆臂运行状态形态指示，当摆臂功能运行故障时，设备开启会出现红色线性灯光，当摆臂功能运行正常时，设备开启出现绿色线性灯光；通过2种不同颜色显示正常工作，异常，警告等信息。
3.吊装实验室主体框架技术性能需满足《色漆和清漆 划格试验》及《人造气氛腐蚀试验 盐雾试验》中性盐雾试验不小于10级，附着力不小于2级。</t>
  </si>
  <si>
    <t>1.采用直流≥24V推杆电机推动压铸一体成型的曲柄连杆机构，实现摇臂上下90°运动，摆臂升降主管，采用圆形无缝钢管，钢管尺寸≤ф65*640mm，厚度不低于2.0mm，表面经高温粉体烤漆处理，长时间使用也不会产生表面烤漆剥落现象；电源装饰模块采用ABS工程塑料注塑成型，整体尺寸≥250*280*100mm，内部空间可安装电源及屏显模块。
2.摇臂下端设置功能模块：
（1）功能模块采用ABS工程塑料外壳，外形圆润，有亲和力；
（2）功能模块带有≥4.3寸液晶显示屏；
（3）功能模块可安装新国标220V五孔插座；
（4）功能模块可安装低压直流，交流学生电源模块；
（5）功能模块可选配网络及上下水模块，扩展煤气等模块；
（6）功能模块单独设置一键求助功能按键。
4.系统自带障碍物保护功能，运动过程中遇到障碍物时会自动停止并报警。
5.功能模块单独设置一键求助功能按键，当学生端按举手求组模块，教师控制终端实时定位显示当前学生求助序号。（需提供该功能截图）
6.吊装智能摇臂升降系统技术性能需满足《色漆和清漆 划格试验》及《人造气氛腐蚀试验 盐雾试验》中性盐雾试验不小于10级，附着力不小于2级；
7.吊装智能摇臂升降系统技术性能需满足塑料件阻燃（燃烧特性）（mm/min）≤7。</t>
  </si>
  <si>
    <t>1.直流DC：0V-30V可调，分辨率可达0.1v；额定电流2A；学生可进行微调，具有过载保护智能检测功能。
2.交流AC：0V-30V可调，分辨率可达0.1v；额定电流2A； 学生可进行微调，具有过载保护智能检测功能。
3.交流、直流均采用数码显示。
4.学生低压电源都可接收主控电源发送的锁定信号，在锁定指示灯点亮后，学生接收老师输送的设定电源电压，教师锁定时,学生自己无法操作，这样可避免学生的误操作。可以分组或独立控制；
5.模块采用耐磨、耐腐蚀、耐高温的PC亮光薄膜面板，学生电源的控制采用按钮式按键，可以随意设置电压，贴片元件生产技术，微电脑控制。
6.功能模块单独设置一键求助功能按键，当学生端按举手求组模块，教师控制终端实时定位显示当前学生求助序号。
★4.顶部多模块电源供应装置满足依据GB 4943.1-2022检测，耐热和耐燃试验检测合格；稳定功率不超过4000W的设备防火防护外壳和防火挡板材料的可燃性试验合格（需提供满足性能指标出具的检测报告复印件或官网截图加盖公章）
5.顶部多模块电源供应装置满足依据GB 4943.1-2022检测，在正常工作条件和异常工作条件下着火的安全防护合格；减小单一故障条件下PS1电路中引燃的可能性检测合格；减小单一故障条件下PS2电路和PS3电路中引燃的可能性检测合格</t>
  </si>
  <si>
    <t>1.规格：585*450*830mm（±5mm）
2.结构：整体采用包围式结构，水槽前端前倾，外形拐角均采用圆弧设计。水槽柜设置检修盖板，维修方便。水槽柜设置前翻门，前翻门≥430*340mm；内设收纳斗≥323*270*135mm，采用1.2mm冷轧钢板，经酸洗磷化后静电喷塑。
3.材质：水槽柜主体（左右侧板，背板，底板，前面板）均采用高分子复合材料材料模压成型，各部件之间采用对卡及螺丝固定的方式进行连接。拆装方便，牢固，外形美观，有质感；水槽采用高分子复合材料材料模压成型，表面喷涂纳米图层，表面硬度高，耐刮擦，耐酸碱、耐腐蚀。
4.过滤功能：设置下水口，下水口内设置三级过滤装置。第一级设置pp过滤盖板，第二级设置不锈钢过滤提网，第三级设置可抛弃型过滤袋，容积≥2.5L、过滤微粒不大于30μ；三级过滤装置可防止水管堵塞。
★5.水槽柜技术性能需满足：塑料件阻燃（燃烧特性）（mm/min）≤8。（需提供第三方权威机构出具的检测报告复印件）</t>
  </si>
  <si>
    <t>1.装饰件均采用高分子复合材料模压成型，具有阻燃性强和耐酸碱、耐腐蚀，光泽度好，美观大方。
2.吊装系统框架外观装饰模块技术性能需满足《色漆和清漆 划格试验》及《人造气氛腐蚀试验 盐雾试验》中性盐雾试验不小于10级，附着力不小于2级；
3.吊装系统框架外观装饰模块技术性能需满足塑料件阻燃（燃烧特性）（mm/min）≤7。</t>
  </si>
  <si>
    <t>1.流畅新颖的外形设计，体现了对现代理念的追求。新的设计，使称重的反应速度更快，定点更迅速。独特的金属底座及机械构造，确保了天平的稳定性，增加了天平的抗干扰性
2.具备多种计量单位转换，计数功能及动物称重功能，装置RS232C输出接口
3.称量范围(g)：≥300
4.可读性/精度：≥10mg
5.外形尺寸（mm）：≥320×280×150
6.秤盘尺寸（mm）：≥Ф130</t>
  </si>
  <si>
    <t>台式酸度计</t>
  </si>
  <si>
    <t>1.仪器特点：大屏幕、液晶显示
2.同时测量或显示pH、温度或mV、温度
3.电器接插件低于平面，有助于防腐和安全
4.仪器级别：0.01级
5.测量范围：pH:(-2.00~18.00)pH  mV:(-1999~0)，（0~1999)
6.温度：(0~99.9)℃
7.分辨率：pH：±0.001  mV：±1mV  温度：0.1℃
8.基本误差：pH：±0.01pH  mV:±1mV  温度：0.3℃
9.输入阻抗：不小于1×10 12Ω
10.稳定性：±0.01pH/3h
11.温度补偿范围：（0~100）℃手动或自动
12.外形尺寸：≥300×220×90mm
13.仪器重量：≥1.6kg
14.仪器配置： pH复合电极一支，pH标准缓冲试剂2套，自动温度补偿电极1支</t>
  </si>
  <si>
    <t>分析天平</t>
  </si>
  <si>
    <t>1.全彩大屏幕：大屏幕真彩TFT液晶显示器，提供丰富的称量显示信息，方便读取
2.全屏触摸：符合实验室工作习惯的触摸解决方案，即使戴多双手套也可精确操作
3.用户界面：应用双Metro配色方案，采用环保色彩，长时间工作眼睛也不会疲劳
4.用户操作：丰富的操作信息提示，帮助用户更高效的完成工作流程
5.内置程序：标配的便于使用的内置应用程序，以用于各种称量任务，自带密度测量功能
6.显示屏防护罩：提供额外的防尘和防划保护，延长天平的使用寿命
7.玻璃门运输保护锁：有效的提供天平的运输保护
8.全铝制底座设计，防止低频震动，增强称量稳定性
9.实际分度值：≥0.0001g
10.最大称量范围：≥220g
11.可重复性标准偏差：≥0.0001g
12.校准砝码值：≥200g
13.类型：外部自动校准</t>
  </si>
  <si>
    <t>移液器</t>
  </si>
  <si>
    <t>1.自重轻，操作轻便省力，手柄挂钩设计
2.数字视窗，所设置量程一目了然
3.采用陶瓷活塞，耐腐蚀效果好
4.采用免维护密封环，使用更便捷
5.采用新型材料，可整支121℃高温高压消毒
6.精确的分液，量程分别为： 0.5-10μL，10-100μL，20-200μL，100-1000μL，1000-5000μL，（一套）</t>
  </si>
  <si>
    <t>移液器架</t>
  </si>
  <si>
    <t>普通pp材质</t>
  </si>
  <si>
    <t>超纯水仪</t>
  </si>
  <si>
    <t>1.技术指标：
1.1进水要求：城市自来水，总溶解性固体量TDS≤300ppm，环境温度1—45℃，水压0.1—0.5MPa
1.2产品重量：25㎏-55㎏
1.3工作电源（功率）：AC220V/50HZ（30-100W）
1.4应用领域：缓冲液和介质制备、高压灭菌器、洗瓶机、环境试验箱等常规实验用水
2.产水水质：
2.1纯水产水水质：电导率0-5μS/cm@25℃；蒸发残渣:≤2.0；可氧化物质含量（以O计）：≤0.4（mg/L）
2.2产水量：10L/H  
3.基本配置：
3.1水质检测显示配置：配置水质在线检测显示监控器，可同步检测显示：电导率(μs/cm)和温度
3.2水箱配备：真空压力无菌储水桶：容积≥10升
4系统性能特征描述：
4.1全自动微电脑控制系统：全自动制水，在线水质监控，实时显示水质的变化情况
4.2具有RO反渗透膜全自动冲洗功能，延长RO膜的使用寿命，保证水质稳定</t>
  </si>
  <si>
    <t>实验灭菌器</t>
  </si>
  <si>
    <t>1.灭菌有效容积：≥50L
2.最高工作压力：≥0.22MPa
3.最高工作温度：≥134℃
4.热均匀度：≤±1℃
5.计时控制范围：0～99min
6.压力温度控制范围：105～134℃ / 0.04～0.22MPa
7.功率 / 电源电压：3000W/AC220V.50Hz
8.安全特能：断水过热保护、电流过载自动切断、超压自动释放</t>
  </si>
  <si>
    <t>超净工作台</t>
  </si>
  <si>
    <t>1.采用了任意定位移门系统
2.外壳采用彩钢板一体成型，工作台面为SUS304拉丝不锈钢，耐腐蚀、易清洗
3.照明和杀菌系统安全互锁
4.数显式液晶控制界面，快中慢三速，更具人性化设计
5.垂直准闭合式台面，操作室下降流气幕的形成，可有效防止外部气体投入和操作区洁净
6.配置有HEPA高效空气过滤器，设有初效过滤器进行初步过滤，可有效延长高效过滤器使用寿命
7.符合各项医疗器械设备安全要求
8.洁净等级 100级@≥0.5μM
9.菌落数 ≤0.5个/皿·时（Φ90mm培养平皿）
10.平均风速 0.25～0.45m/s
11.噪音 ≤62dB（A）
12.振动半峰值 ≤0.5μM（x、y、z方向）
13.照度 ≥300Lx
14.电源 AC单相220V/50Hz
15.最大功率 600W
16.重量 120Kg
17.工作区尺寸 W1×D1×H1 1140×485×515（±5mm）
18.外型尺寸 W×D×H 1300×550×1600（±5mm）
19.适用人数 双人/单面
20.高效过滤器规格及数量 ≥1135×460×38×①
21.荧光灯/紫外灯规格及数量 ≥30W×①/30W×①
22.远程APP控制紫外、通风等功能开关
23.远程监控操作过程并保存，实时语音指导操作</t>
  </si>
  <si>
    <t>接种器具灭菌器</t>
  </si>
  <si>
    <t>1.输入电压：AC220V
2.温度：0-330度
3.频率：≥50HZ
4.平均功耗：≥32W
5.防触电保护内型：I
6.外形尺寸：180*100*205mm（±5mm）
7.净重：≥2KG
8.最佳使用温度：285-300度之间</t>
  </si>
  <si>
    <t>生化培养箱</t>
  </si>
  <si>
    <t>1.容积：≥250L
2.控温范围：0～65℃
3.温度波动度：±1.0℃
4.温度偏差：±1.5℃
5.温度不均匀度：≤1.5℃
6.温度最大可编程段数：多段
7.升温时间：10℃升至40℃为60分钟
8.降温时间：40℃降至10℃为60分钟
9.加热功率：≥200W
10.压缩机功率：≥200W
11.压缩机动延时保护时间：3分钟左右
12.制冷剂：R12或R134a（无氟）
13.噪音：＜70Db
14.工作方式：连续运行（压缩机间歇工作）
15.工作环境：温度0～40℃湿度85%RH以下，无腐蚀性气体
16.电源：220±22V、50±0.5HZ</t>
  </si>
  <si>
    <t>恒温培养箱</t>
  </si>
  <si>
    <t>微电脑智能控温仪，具有设定，测定温度双数字显示和PID自整定功能，恒温精确，可靠；内外双重门结构，温度波动小。内门采用全钢化玻璃门，打开外门，观察箱内情况时不影响箱内温度；采用镜面不锈钢内胆，四角半圆弧易清洗。
1.定时范围：0-99.9小时
2.恒温范围：室温+5～60℃ 
3.控温精度：±0.5℃ 
4.温度均匀度：±0.5℃ at 37℃
5.工作室尺寸：400×400×500（±5mm），容积80L；外部尺寸：530×560×780（±5mm）
6.电源：交流220V 50HZ</t>
  </si>
  <si>
    <t>振荡培养箱</t>
  </si>
  <si>
    <r>
      <rPr>
        <sz val="10"/>
        <rFont val="宋体"/>
        <charset val="0"/>
      </rPr>
      <t>1.</t>
    </r>
    <r>
      <rPr>
        <sz val="10"/>
        <rFont val="宋体"/>
        <charset val="134"/>
      </rPr>
      <t>集恒温培养箱与振荡器于一体，节约空间占地小，功能多投资少，便捷化设计，令振荡幅度调节轻松完成</t>
    </r>
    <r>
      <rPr>
        <sz val="10"/>
        <rFont val="宋体"/>
        <charset val="0"/>
      </rPr>
      <t xml:space="preserve">
2.</t>
    </r>
    <r>
      <rPr>
        <sz val="10"/>
        <rFont val="宋体"/>
        <charset val="134"/>
      </rPr>
      <t>最先进大力矩电机保证持续工作，宽调速、恒力矩、恒转速、无碳刷、免保养，设有开门自停保护装置</t>
    </r>
    <r>
      <rPr>
        <sz val="10"/>
        <rFont val="宋体"/>
        <charset val="0"/>
      </rPr>
      <t xml:space="preserve">
3.</t>
    </r>
    <r>
      <rPr>
        <sz val="10"/>
        <rFont val="宋体"/>
        <charset val="134"/>
      </rPr>
      <t>超温声光报警功能，电机过热、温度失控、异常超温仪器自动切断各自供电</t>
    </r>
    <r>
      <rPr>
        <sz val="10"/>
        <rFont val="宋体"/>
        <charset val="0"/>
      </rPr>
      <t xml:space="preserve">
4.</t>
    </r>
    <r>
      <rPr>
        <sz val="10"/>
        <rFont val="宋体"/>
        <charset val="134"/>
      </rPr>
      <t>具有断电恢复功能，在外电源突然失电又重新来电后，设备可自动按原设定程序恢复运行</t>
    </r>
    <r>
      <rPr>
        <sz val="10"/>
        <rFont val="宋体"/>
        <charset val="0"/>
      </rPr>
      <t xml:space="preserve">
5.</t>
    </r>
    <r>
      <rPr>
        <sz val="10"/>
        <rFont val="宋体"/>
        <charset val="134"/>
      </rPr>
      <t>控制加速的线路确保摇床缓缓启动、平稳加速，保证实验样品的安全</t>
    </r>
    <r>
      <rPr>
        <sz val="10"/>
        <rFont val="宋体"/>
        <charset val="0"/>
      </rPr>
      <t xml:space="preserve">
6.</t>
    </r>
    <r>
      <rPr>
        <sz val="10"/>
        <rFont val="宋体"/>
        <charset val="134"/>
      </rPr>
      <t>极富美学设计理念的流线型豪华整机造型，镜面不锈钢腔体组件，永不生锈</t>
    </r>
    <r>
      <rPr>
        <sz val="10"/>
        <rFont val="宋体"/>
        <charset val="0"/>
      </rPr>
      <t xml:space="preserve">
7.</t>
    </r>
    <r>
      <rPr>
        <sz val="10"/>
        <rFont val="宋体"/>
        <charset val="134"/>
      </rPr>
      <t>倾斜式人性化的控制面板</t>
    </r>
    <r>
      <rPr>
        <sz val="10"/>
        <rFont val="宋体"/>
        <charset val="0"/>
      </rPr>
      <t xml:space="preserve">
8.</t>
    </r>
    <r>
      <rPr>
        <sz val="10"/>
        <rFont val="宋体"/>
        <charset val="134"/>
      </rPr>
      <t>保护人体安全并配有高强度气来杆，开门轻松自如。整机静音设计，静电喷塑箱体，钢化玻璃超大可视窗</t>
    </r>
    <r>
      <rPr>
        <sz val="10"/>
        <rFont val="宋体"/>
        <charset val="0"/>
      </rPr>
      <t xml:space="preserve">
9.</t>
    </r>
    <r>
      <rPr>
        <sz val="10"/>
        <rFont val="宋体"/>
        <charset val="134"/>
      </rPr>
      <t>运行参数加密锁定，避免人为误操作，杜绝若为误操作。运行参数记忆功能，避免繁琐操作</t>
    </r>
    <r>
      <rPr>
        <sz val="10"/>
        <rFont val="宋体"/>
        <charset val="0"/>
      </rPr>
      <t xml:space="preserve">
10.</t>
    </r>
    <r>
      <rPr>
        <sz val="10"/>
        <rFont val="宋体"/>
        <charset val="134"/>
      </rPr>
      <t>实测温度偏离设定温度超过</t>
    </r>
    <r>
      <rPr>
        <sz val="10"/>
        <rFont val="宋体"/>
        <charset val="0"/>
      </rPr>
      <t>3℃</t>
    </r>
    <r>
      <rPr>
        <sz val="10"/>
        <rFont val="宋体"/>
        <charset val="134"/>
      </rPr>
      <t>时，自动停止加热并发出声光警报</t>
    </r>
    <r>
      <rPr>
        <sz val="10"/>
        <rFont val="宋体"/>
        <charset val="0"/>
      </rPr>
      <t xml:space="preserve">
11.</t>
    </r>
    <r>
      <rPr>
        <sz val="10"/>
        <rFont val="宋体"/>
        <charset val="134"/>
      </rPr>
      <t>具有强劲快速的制冷系统</t>
    </r>
    <r>
      <rPr>
        <sz val="10"/>
        <rFont val="宋体"/>
        <charset val="0"/>
      </rPr>
      <t>,</t>
    </r>
    <r>
      <rPr>
        <sz val="10"/>
        <rFont val="宋体"/>
        <charset val="134"/>
      </rPr>
      <t>使降温要求瞬间实现并具有自动化霜功能</t>
    </r>
    <r>
      <rPr>
        <sz val="10"/>
        <rFont val="宋体"/>
        <charset val="0"/>
      </rPr>
      <t xml:space="preserve">
12.</t>
    </r>
    <r>
      <rPr>
        <sz val="10"/>
        <rFont val="宋体"/>
        <charset val="134"/>
      </rPr>
      <t>最先进大力矩电机保证持续工作毋须保养。</t>
    </r>
    <r>
      <rPr>
        <sz val="10"/>
        <rFont val="宋体"/>
        <charset val="0"/>
      </rPr>
      <t xml:space="preserve">
13.</t>
    </r>
    <r>
      <rPr>
        <sz val="10"/>
        <rFont val="宋体"/>
        <charset val="134"/>
      </rPr>
      <t>大视角窗与内置照明灯光，整个工作状态清晰了然。最大装瓶规格：</t>
    </r>
    <r>
      <rPr>
        <sz val="10"/>
        <rFont val="宋体"/>
        <charset val="0"/>
      </rPr>
      <t>1000ml×4</t>
    </r>
    <r>
      <rPr>
        <sz val="10"/>
        <rFont val="宋体"/>
        <charset val="134"/>
      </rPr>
      <t>支</t>
    </r>
    <r>
      <rPr>
        <sz val="10"/>
        <rFont val="宋体"/>
        <charset val="0"/>
      </rPr>
      <t xml:space="preserve">                                                                                                     14.</t>
    </r>
    <r>
      <rPr>
        <sz val="10"/>
        <rFont val="宋体"/>
        <charset val="134"/>
      </rPr>
      <t>容量</t>
    </r>
    <r>
      <rPr>
        <sz val="10"/>
        <rFont val="宋体"/>
        <charset val="0"/>
      </rPr>
      <t>:1000ml*1</t>
    </r>
    <r>
      <rPr>
        <sz val="10"/>
        <rFont val="宋体"/>
        <charset val="134"/>
      </rPr>
      <t>，</t>
    </r>
    <r>
      <rPr>
        <sz val="10"/>
        <rFont val="宋体"/>
        <charset val="0"/>
      </rPr>
      <t>,500ml*1,100ml*4,250ml*3
15.</t>
    </r>
    <r>
      <rPr>
        <sz val="10"/>
        <rFont val="宋体"/>
        <charset val="134"/>
      </rPr>
      <t>振荡频率</t>
    </r>
    <r>
      <rPr>
        <sz val="10"/>
        <rFont val="宋体"/>
        <charset val="0"/>
      </rPr>
      <t>: 40</t>
    </r>
    <r>
      <rPr>
        <sz val="10"/>
        <rFont val="宋体"/>
        <charset val="134"/>
      </rPr>
      <t>～</t>
    </r>
    <r>
      <rPr>
        <sz val="10"/>
        <rFont val="宋体"/>
        <charset val="0"/>
      </rPr>
      <t>300P</t>
    </r>
    <r>
      <rPr>
        <sz val="10"/>
        <rFont val="宋体"/>
        <charset val="134"/>
      </rPr>
      <t>、</t>
    </r>
    <r>
      <rPr>
        <sz val="10"/>
        <rFont val="宋体"/>
        <charset val="0"/>
      </rPr>
      <t>R</t>
    </r>
    <r>
      <rPr>
        <sz val="10"/>
        <rFont val="宋体"/>
        <charset val="134"/>
      </rPr>
      <t>、</t>
    </r>
    <r>
      <rPr>
        <sz val="10"/>
        <rFont val="宋体"/>
        <charset val="0"/>
      </rPr>
      <t>M</t>
    </r>
    <r>
      <rPr>
        <sz val="10"/>
        <rFont val="宋体"/>
        <charset val="134"/>
      </rPr>
      <t>无级可调</t>
    </r>
    <r>
      <rPr>
        <sz val="10"/>
        <rFont val="宋体"/>
        <charset val="0"/>
      </rPr>
      <t xml:space="preserve">  </t>
    </r>
    <r>
      <rPr>
        <sz val="10"/>
        <rFont val="宋体"/>
        <charset val="134"/>
      </rPr>
      <t>液晶显示；转速稳定度</t>
    </r>
    <r>
      <rPr>
        <sz val="10"/>
        <rFont val="宋体"/>
        <charset val="0"/>
      </rPr>
      <t>≤1%
16.</t>
    </r>
    <r>
      <rPr>
        <sz val="10"/>
        <rFont val="宋体"/>
        <charset val="134"/>
      </rPr>
      <t>振幅</t>
    </r>
    <r>
      <rPr>
        <sz val="10"/>
        <rFont val="宋体"/>
        <charset val="0"/>
      </rPr>
      <t>:</t>
    </r>
    <r>
      <rPr>
        <sz val="10"/>
        <rFont val="宋体"/>
        <charset val="134"/>
      </rPr>
      <t>￠</t>
    </r>
    <r>
      <rPr>
        <sz val="10"/>
        <rFont val="宋体"/>
        <charset val="0"/>
      </rPr>
      <t>25mm(</t>
    </r>
    <r>
      <rPr>
        <sz val="10"/>
        <rFont val="宋体"/>
        <charset val="134"/>
      </rPr>
      <t>旋转</t>
    </r>
    <r>
      <rPr>
        <sz val="10"/>
        <rFont val="宋体"/>
        <charset val="0"/>
      </rPr>
      <t>)
17.</t>
    </r>
    <r>
      <rPr>
        <sz val="10"/>
        <rFont val="宋体"/>
        <charset val="134"/>
      </rPr>
      <t>培养室温度</t>
    </r>
    <r>
      <rPr>
        <sz val="10"/>
        <rFont val="宋体"/>
        <charset val="0"/>
      </rPr>
      <t xml:space="preserve">: </t>
    </r>
    <r>
      <rPr>
        <sz val="10"/>
        <rFont val="宋体"/>
        <charset val="134"/>
      </rPr>
      <t>室温</t>
    </r>
    <r>
      <rPr>
        <sz val="10"/>
        <rFont val="宋体"/>
        <charset val="0"/>
      </rPr>
      <t>+5</t>
    </r>
    <r>
      <rPr>
        <sz val="10"/>
        <rFont val="宋体"/>
        <charset val="134"/>
      </rPr>
      <t>～</t>
    </r>
    <r>
      <rPr>
        <sz val="10"/>
        <rFont val="宋体"/>
        <charset val="0"/>
      </rPr>
      <t>60℃ 
18.</t>
    </r>
    <r>
      <rPr>
        <sz val="10"/>
        <rFont val="宋体"/>
        <charset val="134"/>
      </rPr>
      <t>恒温精度：</t>
    </r>
    <r>
      <rPr>
        <sz val="10"/>
        <rFont val="宋体"/>
        <charset val="0"/>
      </rPr>
      <t>±0.1℃ at 37℃</t>
    </r>
    <r>
      <rPr>
        <sz val="10"/>
        <rFont val="宋体"/>
        <charset val="134"/>
      </rPr>
      <t>；温度均匀度：</t>
    </r>
    <r>
      <rPr>
        <sz val="10"/>
        <rFont val="宋体"/>
        <charset val="0"/>
      </rPr>
      <t>±1℃ 
19.</t>
    </r>
    <r>
      <rPr>
        <sz val="10"/>
        <rFont val="宋体"/>
        <charset val="134"/>
      </rPr>
      <t>定时范围：定时开、关（最长</t>
    </r>
    <r>
      <rPr>
        <sz val="10"/>
        <rFont val="宋体"/>
        <charset val="0"/>
      </rPr>
      <t>99</t>
    </r>
    <r>
      <rPr>
        <sz val="10"/>
        <rFont val="宋体"/>
        <charset val="134"/>
      </rPr>
      <t>小时，最短</t>
    </r>
    <r>
      <rPr>
        <sz val="10"/>
        <rFont val="宋体"/>
        <charset val="0"/>
      </rPr>
      <t>1</t>
    </r>
    <r>
      <rPr>
        <sz val="10"/>
        <rFont val="宋体"/>
        <charset val="134"/>
      </rPr>
      <t>分钟）</t>
    </r>
    <r>
      <rPr>
        <sz val="10"/>
        <rFont val="宋体"/>
        <charset val="0"/>
      </rPr>
      <t xml:space="preserve">
20.</t>
    </r>
    <r>
      <rPr>
        <sz val="10"/>
        <rFont val="宋体"/>
        <charset val="134"/>
      </rPr>
      <t>电源</t>
    </r>
    <r>
      <rPr>
        <sz val="10"/>
        <rFont val="宋体"/>
        <charset val="0"/>
      </rPr>
      <t xml:space="preserve">: 220V 50Hz </t>
    </r>
    <r>
      <rPr>
        <sz val="10"/>
        <rFont val="宋体"/>
        <charset val="134"/>
      </rPr>
      <t>总电源</t>
    </r>
    <r>
      <rPr>
        <sz val="10"/>
        <rFont val="宋体"/>
        <charset val="0"/>
      </rPr>
      <t>1000W
21.</t>
    </r>
    <r>
      <rPr>
        <sz val="10"/>
        <rFont val="宋体"/>
        <charset val="134"/>
      </rPr>
      <t>托盘尺寸：</t>
    </r>
    <r>
      <rPr>
        <sz val="10"/>
        <rFont val="宋体"/>
        <charset val="0"/>
      </rPr>
      <t>450*400mm</t>
    </r>
    <r>
      <rPr>
        <sz val="10"/>
        <rFont val="宋体"/>
        <charset val="134"/>
      </rPr>
      <t>，外部尺寸：</t>
    </r>
    <r>
      <rPr>
        <sz val="10"/>
        <rFont val="宋体"/>
        <charset val="0"/>
      </rPr>
      <t>720*720*560mm</t>
    </r>
  </si>
  <si>
    <t>高速离心机</t>
  </si>
  <si>
    <r>
      <rPr>
        <sz val="10"/>
        <rFont val="宋体"/>
        <charset val="0"/>
      </rPr>
      <t>1.</t>
    </r>
    <r>
      <rPr>
        <sz val="10"/>
        <rFont val="宋体"/>
        <charset val="134"/>
      </rPr>
      <t>外壳采用冷轧钢板制造，表面静电喷塑，内胆镜面不锈钢；清洁耐用</t>
    </r>
    <r>
      <rPr>
        <sz val="10"/>
        <rFont val="宋体"/>
        <charset val="0"/>
      </rPr>
      <t xml:space="preserve">
2.</t>
    </r>
    <r>
      <rPr>
        <sz val="10"/>
        <rFont val="宋体"/>
        <charset val="134"/>
      </rPr>
      <t>具有定时及定速和停机报警等功能；</t>
    </r>
    <r>
      <rPr>
        <sz val="10"/>
        <rFont val="宋体"/>
        <charset val="0"/>
      </rPr>
      <t>10</t>
    </r>
    <r>
      <rPr>
        <sz val="10"/>
        <rFont val="宋体"/>
        <charset val="134"/>
      </rPr>
      <t>档位升降速。点动功能</t>
    </r>
    <r>
      <rPr>
        <sz val="10"/>
        <rFont val="宋体"/>
        <charset val="0"/>
      </rPr>
      <t xml:space="preserve">
3.</t>
    </r>
    <r>
      <rPr>
        <sz val="10"/>
        <rFont val="宋体"/>
        <charset val="134"/>
      </rPr>
      <t>采用液晶屏显示，触摸式按键设定调节</t>
    </r>
    <r>
      <rPr>
        <sz val="10"/>
        <rFont val="宋体"/>
        <charset val="0"/>
      </rPr>
      <t xml:space="preserve">
4.</t>
    </r>
    <r>
      <rPr>
        <sz val="10"/>
        <rFont val="宋体"/>
        <charset val="134"/>
      </rPr>
      <t>变频电机，免维护，无污染；电机采用进口轴承，降低噪音延长仪器使用寿命</t>
    </r>
    <r>
      <rPr>
        <sz val="10"/>
        <rFont val="宋体"/>
        <charset val="0"/>
      </rPr>
      <t xml:space="preserve">
5.</t>
    </r>
    <r>
      <rPr>
        <sz val="10"/>
        <rFont val="宋体"/>
        <charset val="134"/>
      </rPr>
      <t>具有因停电，死机状态造成数据丢失而保护的参数记忆，来电恢复功能</t>
    </r>
    <r>
      <rPr>
        <sz val="10"/>
        <rFont val="宋体"/>
        <charset val="0"/>
      </rPr>
      <t xml:space="preserve">
6.</t>
    </r>
    <r>
      <rPr>
        <sz val="10"/>
        <rFont val="宋体"/>
        <charset val="134"/>
      </rPr>
      <t>具有电子门锁及机械门锁双重保护，即使停电开门自如</t>
    </r>
    <r>
      <rPr>
        <sz val="10"/>
        <rFont val="宋体"/>
        <charset val="0"/>
      </rPr>
      <t xml:space="preserve">
7.</t>
    </r>
    <r>
      <rPr>
        <sz val="10"/>
        <rFont val="宋体"/>
        <charset val="134"/>
      </rPr>
      <t>可自行设定程序便于编程使用，最多可运行</t>
    </r>
    <r>
      <rPr>
        <sz val="10"/>
        <rFont val="宋体"/>
        <charset val="0"/>
      </rPr>
      <t>20</t>
    </r>
    <r>
      <rPr>
        <sz val="10"/>
        <rFont val="宋体"/>
        <charset val="134"/>
      </rPr>
      <t>个程序</t>
    </r>
    <r>
      <rPr>
        <sz val="10"/>
        <rFont val="宋体"/>
        <charset val="0"/>
      </rPr>
      <t xml:space="preserve">
8.</t>
    </r>
    <r>
      <rPr>
        <sz val="10"/>
        <rFont val="宋体"/>
        <charset val="134"/>
      </rPr>
      <t>最高转速：</t>
    </r>
    <r>
      <rPr>
        <sz val="10"/>
        <rFont val="宋体"/>
        <charset val="0"/>
      </rPr>
      <t>16600r/min
9.</t>
    </r>
    <r>
      <rPr>
        <sz val="10"/>
        <rFont val="宋体"/>
        <charset val="134"/>
      </rPr>
      <t>最大相对离心力：</t>
    </r>
    <r>
      <rPr>
        <sz val="10"/>
        <rFont val="宋体"/>
        <charset val="0"/>
      </rPr>
      <t>19200×g
10.</t>
    </r>
    <r>
      <rPr>
        <sz val="10"/>
        <rFont val="宋体"/>
        <charset val="134"/>
      </rPr>
      <t>最大容量：</t>
    </r>
    <r>
      <rPr>
        <sz val="10"/>
        <rFont val="宋体"/>
        <charset val="0"/>
      </rPr>
      <t>400ml
11.</t>
    </r>
    <r>
      <rPr>
        <sz val="10"/>
        <rFont val="宋体"/>
        <charset val="134"/>
      </rPr>
      <t>转速精度：</t>
    </r>
    <r>
      <rPr>
        <sz val="10"/>
        <rFont val="宋体"/>
        <charset val="0"/>
      </rPr>
      <t>±20r/min
12.</t>
    </r>
    <r>
      <rPr>
        <sz val="10"/>
        <rFont val="宋体"/>
        <charset val="134"/>
      </rPr>
      <t>定时范围</t>
    </r>
    <r>
      <rPr>
        <sz val="10"/>
        <rFont val="宋体"/>
        <charset val="0"/>
      </rPr>
      <t>: 99</t>
    </r>
    <r>
      <rPr>
        <sz val="10"/>
        <rFont val="宋体"/>
        <charset val="134"/>
      </rPr>
      <t>小时</t>
    </r>
    <r>
      <rPr>
        <sz val="10"/>
        <rFont val="宋体"/>
        <charset val="0"/>
      </rPr>
      <t>59</t>
    </r>
    <r>
      <rPr>
        <sz val="10"/>
        <rFont val="宋体"/>
        <charset val="134"/>
      </rPr>
      <t>分钟</t>
    </r>
    <r>
      <rPr>
        <sz val="10"/>
        <rFont val="宋体"/>
        <charset val="0"/>
      </rPr>
      <t>59</t>
    </r>
    <r>
      <rPr>
        <sz val="10"/>
        <rFont val="宋体"/>
        <charset val="134"/>
      </rPr>
      <t>秒</t>
    </r>
    <r>
      <rPr>
        <sz val="10"/>
        <rFont val="宋体"/>
        <charset val="0"/>
      </rPr>
      <t xml:space="preserve">
13.</t>
    </r>
    <r>
      <rPr>
        <sz val="10"/>
        <rFont val="宋体"/>
        <charset val="134"/>
      </rPr>
      <t>整机噪声</t>
    </r>
    <r>
      <rPr>
        <sz val="10"/>
        <rFont val="宋体"/>
        <charset val="0"/>
      </rPr>
      <t xml:space="preserve"> ≤55dB
14.</t>
    </r>
    <r>
      <rPr>
        <sz val="10"/>
        <rFont val="宋体"/>
        <charset val="134"/>
      </rPr>
      <t>角转子</t>
    </r>
    <r>
      <rPr>
        <sz val="10"/>
        <rFont val="宋体"/>
        <charset val="0"/>
      </rPr>
      <t>No.5 12×5ml</t>
    </r>
  </si>
  <si>
    <t>低速离心机</t>
  </si>
  <si>
    <t>紫外可见分光光度计</t>
  </si>
  <si>
    <t>1.采用1200条/mm高性能光栅。新型的光源控制系统，使仪器光源切换更快速。
2.精确的2nm带宽，使测试数据更准确。使用进口长寿命光源，减轻用户耗材的消耗。
3.特有的波长控制系统，使波长精度更高。改良的光学系统，使测试更准确。
4.采用进口的光电转换器，使仪器的灵敏度更高。
5.新型的微电脑数据处理系统。使仪器的使用更加便捷，稳定性也更好。
6.仪器采用126×64位点阵液晶显示器，可直接显示标准曲线和测试数据，主机可储存测试数据，并可选配打印机。
7.仪器可选配获得国家专利的圆盘旋转式自动八连样品架，可靠性好，光斑居中（相比双排自动八联架），从而仪器测光精度高。
仪器功能:
1.根据设置波长自动保存最新波长。
2.比普通同类产品相比增加了测量的稳定性。
3.可测量光程为100mm。
4.根据标准模式或输入标准模式建立定量分析方式。
5.能够保存200条校准曲线。
6.可选择安装与电脑连接的软件装置。
技术参数
1.波长范围：190-1100nm
2.波长准确度：±0.3nm.
3.波长重复性：0.1nm
4.光谱带宽：1.8nm
5.透射比准确率：±0.3%T
6.透射比重复性：0.1%T
7.基线平直度：0.001A/h
8.光度范围：-0.30-3.0A，0-200%T，0-9999C
9.杂散光：0.05%T@220nm/360nm
10.稳定性：±0.001A/h@500nm
11.显示方式：128×64位点阵液晶显示
12.RS232通讯：USB接口
12.打印机：选配
13.分析软件：支持
14.自动八联比色池：选配
15.光学系统：双光束比例监测
16.噪声水平：±0.001A/2min@500nm</t>
  </si>
  <si>
    <t>超声波清洗器</t>
  </si>
  <si>
    <r>
      <rPr>
        <sz val="10"/>
        <rFont val="宋体"/>
        <charset val="0"/>
      </rPr>
      <t>1.</t>
    </r>
    <r>
      <rPr>
        <sz val="10"/>
        <rFont val="宋体"/>
        <charset val="134"/>
      </rPr>
      <t>仪器尺寸</t>
    </r>
    <r>
      <rPr>
        <sz val="10"/>
        <rFont val="宋体"/>
        <charset val="0"/>
      </rPr>
      <t>:W320×D264×H320mm,</t>
    </r>
    <r>
      <rPr>
        <sz val="10"/>
        <rFont val="宋体"/>
        <charset val="134"/>
      </rPr>
      <t>清洗槽内尺寸</t>
    </r>
    <r>
      <rPr>
        <sz val="10"/>
        <rFont val="宋体"/>
        <charset val="0"/>
      </rPr>
      <t>W300×D240×H150mm
2.</t>
    </r>
    <r>
      <rPr>
        <sz val="10"/>
        <rFont val="宋体"/>
        <charset val="134"/>
      </rPr>
      <t>容量</t>
    </r>
    <r>
      <rPr>
        <sz val="10"/>
        <rFont val="宋体"/>
        <charset val="0"/>
      </rPr>
      <t>10L
3.</t>
    </r>
    <r>
      <rPr>
        <sz val="10"/>
        <rFont val="宋体"/>
        <charset val="134"/>
      </rPr>
      <t>超声功率</t>
    </r>
    <r>
      <rPr>
        <sz val="10"/>
        <rFont val="宋体"/>
        <charset val="0"/>
      </rPr>
      <t>40KHz</t>
    </r>
    <r>
      <rPr>
        <sz val="10"/>
        <rFont val="宋体"/>
        <charset val="134"/>
      </rPr>
      <t>可调，可选</t>
    </r>
    <r>
      <rPr>
        <sz val="10"/>
        <rFont val="宋体"/>
        <charset val="0"/>
      </rPr>
      <t>20KHz</t>
    </r>
    <r>
      <rPr>
        <sz val="10"/>
        <rFont val="宋体"/>
        <charset val="134"/>
      </rPr>
      <t>、</t>
    </r>
    <r>
      <rPr>
        <sz val="10"/>
        <rFont val="宋体"/>
        <charset val="0"/>
      </rPr>
      <t>25KHz</t>
    </r>
    <r>
      <rPr>
        <sz val="10"/>
        <rFont val="宋体"/>
        <charset val="134"/>
      </rPr>
      <t>、</t>
    </r>
    <r>
      <rPr>
        <sz val="10"/>
        <rFont val="宋体"/>
        <charset val="0"/>
      </rPr>
      <t>28KHz</t>
    </r>
    <r>
      <rPr>
        <sz val="10"/>
        <rFont val="宋体"/>
        <charset val="134"/>
      </rPr>
      <t>、</t>
    </r>
    <r>
      <rPr>
        <sz val="10"/>
        <rFont val="宋体"/>
        <charset val="0"/>
      </rPr>
      <t>33KHz</t>
    </r>
    <r>
      <rPr>
        <sz val="10"/>
        <rFont val="宋体"/>
        <charset val="134"/>
      </rPr>
      <t>、</t>
    </r>
    <r>
      <rPr>
        <sz val="10"/>
        <rFont val="宋体"/>
        <charset val="0"/>
      </rPr>
      <t>40KHz</t>
    </r>
    <r>
      <rPr>
        <sz val="10"/>
        <rFont val="宋体"/>
        <charset val="134"/>
      </rPr>
      <t>任意频率</t>
    </r>
    <r>
      <rPr>
        <sz val="10"/>
        <rFont val="宋体"/>
        <charset val="0"/>
      </rPr>
      <t xml:space="preserve">
4.</t>
    </r>
    <r>
      <rPr>
        <sz val="10"/>
        <rFont val="宋体"/>
        <charset val="134"/>
      </rPr>
      <t>超声功率</t>
    </r>
    <r>
      <rPr>
        <sz val="10"/>
        <rFont val="宋体"/>
        <charset val="0"/>
      </rPr>
      <t>250W</t>
    </r>
    <r>
      <rPr>
        <sz val="10"/>
        <rFont val="宋体"/>
        <charset val="134"/>
      </rPr>
      <t>，功率</t>
    </r>
    <r>
      <rPr>
        <sz val="10"/>
        <rFont val="宋体"/>
        <charset val="0"/>
      </rPr>
      <t>40%-100%</t>
    </r>
    <r>
      <rPr>
        <sz val="10"/>
        <rFont val="宋体"/>
        <charset val="134"/>
      </rPr>
      <t>可调</t>
    </r>
    <r>
      <rPr>
        <sz val="10"/>
        <rFont val="宋体"/>
        <charset val="0"/>
      </rPr>
      <t xml:space="preserve">
5.</t>
    </r>
    <r>
      <rPr>
        <sz val="10"/>
        <rFont val="宋体"/>
        <charset val="134"/>
      </rPr>
      <t>加热功率</t>
    </r>
    <r>
      <rPr>
        <sz val="10"/>
        <rFont val="宋体"/>
        <charset val="0"/>
      </rPr>
      <t>600W</t>
    </r>
    <r>
      <rPr>
        <sz val="10"/>
        <rFont val="宋体"/>
        <charset val="134"/>
      </rPr>
      <t>，温度</t>
    </r>
    <r>
      <rPr>
        <sz val="10"/>
        <rFont val="宋体"/>
        <charset val="0"/>
      </rPr>
      <t>20℃-80℃</t>
    </r>
    <r>
      <rPr>
        <sz val="10"/>
        <rFont val="宋体"/>
        <charset val="134"/>
      </rPr>
      <t>可调</t>
    </r>
    <r>
      <rPr>
        <sz val="10"/>
        <rFont val="宋体"/>
        <charset val="0"/>
      </rPr>
      <t xml:space="preserve">
6.</t>
    </r>
    <r>
      <rPr>
        <sz val="10"/>
        <rFont val="宋体"/>
        <charset val="134"/>
      </rPr>
      <t>超声时间</t>
    </r>
    <r>
      <rPr>
        <sz val="10"/>
        <rFont val="宋体"/>
        <charset val="0"/>
      </rPr>
      <t>1-480min</t>
    </r>
    <r>
      <rPr>
        <sz val="10"/>
        <rFont val="宋体"/>
        <charset val="134"/>
      </rPr>
      <t>可调，累计可达</t>
    </r>
    <r>
      <rPr>
        <sz val="10"/>
        <rFont val="宋体"/>
        <charset val="0"/>
      </rPr>
      <t>999999h</t>
    </r>
    <r>
      <rPr>
        <sz val="10"/>
        <rFont val="宋体"/>
        <charset val="134"/>
      </rPr>
      <t>；</t>
    </r>
    <r>
      <rPr>
        <sz val="10"/>
        <rFont val="宋体"/>
        <charset val="0"/>
      </rPr>
      <t xml:space="preserve">
7.</t>
    </r>
    <r>
      <rPr>
        <sz val="10"/>
        <rFont val="宋体"/>
        <charset val="134"/>
      </rPr>
      <t>网架采用不锈钢网筛氩弧焊成形，可控排水阀</t>
    </r>
    <r>
      <rPr>
        <sz val="10"/>
        <rFont val="宋体"/>
        <charset val="0"/>
      </rPr>
      <t xml:space="preserve">
8.</t>
    </r>
    <r>
      <rPr>
        <sz val="10"/>
        <rFont val="宋体"/>
        <charset val="134"/>
      </rPr>
      <t>内槽采用优质</t>
    </r>
    <r>
      <rPr>
        <sz val="10"/>
        <rFont val="宋体"/>
        <charset val="0"/>
      </rPr>
      <t>304</t>
    </r>
    <r>
      <rPr>
        <sz val="10"/>
        <rFont val="宋体"/>
        <charset val="134"/>
      </rPr>
      <t>不锈钢冲压成型</t>
    </r>
    <r>
      <rPr>
        <sz val="10"/>
        <rFont val="宋体"/>
        <charset val="0"/>
      </rPr>
      <t xml:space="preserve">
9.</t>
    </r>
    <r>
      <rPr>
        <sz val="10"/>
        <rFont val="宋体"/>
        <charset val="134"/>
      </rPr>
      <t>数字显示、记忆和设定超声工作时间、超声功率、进水液位和容器内的加热温度，数字显示容器内的实际液位和容器内的实际温度</t>
    </r>
  </si>
  <si>
    <t>生态环境分析仪</t>
  </si>
  <si>
    <t>1.检测对象：不少于5品类，种类不少于50个，准确率＞90%
2.触摸式彩色屏，绿、黄、红三种颜色，提供对应的正常、注意、危险三种提示
3.支持中英文、阿拉伯语等多国语言
4.自动校正、内置指标检测样品种类不低于50种，选择种类后可直接检测显示结果
5.有毒害物质测量范围：0-9990mg/kg；环境测试系统：（mR/hr）,累计剂量值实现范围mSv:999.99;水中溶解颗粒的百分比含量范围：5-499PPM
6.实验室环境底标快速检测，响应速度小于5S
7.离开电源后使用时间＞6小时
8.可设置自动关机，无操作规定时间内即自动关机</t>
  </si>
  <si>
    <t>实验耗材包</t>
  </si>
  <si>
    <r>
      <rPr>
        <sz val="10"/>
        <rFont val="宋体"/>
        <charset val="134"/>
      </rPr>
      <t>四种规格吸头：吸头</t>
    </r>
    <r>
      <rPr>
        <sz val="10"/>
        <rFont val="宋体"/>
        <charset val="0"/>
      </rPr>
      <t>5000uL-1</t>
    </r>
    <r>
      <rPr>
        <sz val="10"/>
        <rFont val="宋体"/>
        <charset val="134"/>
      </rPr>
      <t>包，吸头</t>
    </r>
    <r>
      <rPr>
        <sz val="10"/>
        <rFont val="宋体"/>
        <charset val="0"/>
      </rPr>
      <t>1000uL-1</t>
    </r>
    <r>
      <rPr>
        <sz val="10"/>
        <rFont val="宋体"/>
        <charset val="134"/>
      </rPr>
      <t>包，吸头</t>
    </r>
    <r>
      <rPr>
        <sz val="10"/>
        <rFont val="宋体"/>
        <charset val="0"/>
      </rPr>
      <t>200uL-1</t>
    </r>
    <r>
      <rPr>
        <sz val="10"/>
        <rFont val="宋体"/>
        <charset val="134"/>
      </rPr>
      <t>包，吸头</t>
    </r>
    <r>
      <rPr>
        <sz val="10"/>
        <rFont val="宋体"/>
        <charset val="0"/>
      </rPr>
      <t>10uL-1</t>
    </r>
    <r>
      <rPr>
        <sz val="10"/>
        <rFont val="宋体"/>
        <charset val="134"/>
      </rPr>
      <t>包；四种规格吸头盒</t>
    </r>
    <r>
      <rPr>
        <sz val="10"/>
        <rFont val="宋体"/>
        <charset val="0"/>
      </rPr>
      <t>(5000uL</t>
    </r>
    <r>
      <rPr>
        <sz val="10"/>
        <rFont val="宋体"/>
        <charset val="134"/>
      </rPr>
      <t>，</t>
    </r>
    <r>
      <rPr>
        <sz val="10"/>
        <rFont val="宋体"/>
        <charset val="0"/>
      </rPr>
      <t>1000μL</t>
    </r>
    <r>
      <rPr>
        <sz val="10"/>
        <rFont val="宋体"/>
        <charset val="134"/>
      </rPr>
      <t>，</t>
    </r>
    <r>
      <rPr>
        <sz val="10"/>
        <rFont val="宋体"/>
        <charset val="0"/>
      </rPr>
      <t>100μL</t>
    </r>
    <r>
      <rPr>
        <sz val="10"/>
        <rFont val="宋体"/>
        <charset val="134"/>
      </rPr>
      <t>，</t>
    </r>
    <r>
      <rPr>
        <sz val="10"/>
        <rFont val="宋体"/>
        <charset val="0"/>
      </rPr>
      <t>10μL)</t>
    </r>
    <r>
      <rPr>
        <sz val="10"/>
        <rFont val="宋体"/>
        <charset val="134"/>
      </rPr>
      <t>各</t>
    </r>
    <r>
      <rPr>
        <sz val="10"/>
        <rFont val="宋体"/>
        <charset val="0"/>
      </rPr>
      <t>15</t>
    </r>
    <r>
      <rPr>
        <sz val="10"/>
        <rFont val="宋体"/>
        <charset val="134"/>
      </rPr>
      <t>个；玻璃三角瓶</t>
    </r>
    <r>
      <rPr>
        <sz val="10"/>
        <rFont val="宋体"/>
        <charset val="0"/>
      </rPr>
      <t>6</t>
    </r>
    <r>
      <rPr>
        <sz val="10"/>
        <rFont val="宋体"/>
        <charset val="134"/>
      </rPr>
      <t>个；两面板</t>
    </r>
    <r>
      <rPr>
        <sz val="10"/>
        <rFont val="宋体"/>
        <charset val="0"/>
      </rPr>
      <t>12</t>
    </r>
    <r>
      <rPr>
        <sz val="10"/>
        <rFont val="宋体"/>
        <charset val="134"/>
      </rPr>
      <t>个；封口膜</t>
    </r>
    <r>
      <rPr>
        <sz val="10"/>
        <rFont val="宋体"/>
        <charset val="0"/>
      </rPr>
      <t>1</t>
    </r>
    <r>
      <rPr>
        <sz val="10"/>
        <rFont val="宋体"/>
        <charset val="134"/>
      </rPr>
      <t>包；</t>
    </r>
    <r>
      <rPr>
        <sz val="10"/>
        <rFont val="宋体"/>
        <charset val="0"/>
      </rPr>
      <t>0.2mL</t>
    </r>
    <r>
      <rPr>
        <sz val="10"/>
        <rFont val="宋体"/>
        <charset val="134"/>
      </rPr>
      <t>离心管</t>
    </r>
    <r>
      <rPr>
        <sz val="10"/>
        <rFont val="宋体"/>
        <charset val="0"/>
      </rPr>
      <t>1</t>
    </r>
    <r>
      <rPr>
        <sz val="10"/>
        <rFont val="宋体"/>
        <charset val="134"/>
      </rPr>
      <t>包；</t>
    </r>
    <r>
      <rPr>
        <sz val="10"/>
        <rFont val="宋体"/>
        <charset val="0"/>
      </rPr>
      <t>1.5mL</t>
    </r>
    <r>
      <rPr>
        <sz val="10"/>
        <rFont val="宋体"/>
        <charset val="134"/>
      </rPr>
      <t>离心管</t>
    </r>
    <r>
      <rPr>
        <sz val="10"/>
        <rFont val="宋体"/>
        <charset val="0"/>
      </rPr>
      <t>1</t>
    </r>
    <r>
      <rPr>
        <sz val="10"/>
        <rFont val="宋体"/>
        <charset val="134"/>
      </rPr>
      <t>包；</t>
    </r>
    <r>
      <rPr>
        <sz val="10"/>
        <rFont val="宋体"/>
        <charset val="0"/>
      </rPr>
      <t>Mark</t>
    </r>
    <r>
      <rPr>
        <sz val="10"/>
        <rFont val="宋体"/>
        <charset val="134"/>
      </rPr>
      <t>笔</t>
    </r>
    <r>
      <rPr>
        <sz val="10"/>
        <rFont val="宋体"/>
        <charset val="0"/>
      </rPr>
      <t>2</t>
    </r>
    <r>
      <rPr>
        <sz val="10"/>
        <rFont val="宋体"/>
        <charset val="134"/>
      </rPr>
      <t>盒；一次性</t>
    </r>
    <r>
      <rPr>
        <sz val="10"/>
        <rFont val="宋体"/>
        <charset val="0"/>
      </rPr>
      <t>PE</t>
    </r>
    <r>
      <rPr>
        <sz val="10"/>
        <rFont val="宋体"/>
        <charset val="134"/>
      </rPr>
      <t>手套</t>
    </r>
    <r>
      <rPr>
        <sz val="10"/>
        <rFont val="宋体"/>
        <charset val="0"/>
      </rPr>
      <t>1</t>
    </r>
    <r>
      <rPr>
        <sz val="10"/>
        <rFont val="宋体"/>
        <charset val="134"/>
      </rPr>
      <t>箱</t>
    </r>
  </si>
  <si>
    <t>试剂盒</t>
  </si>
  <si>
    <t>试剂盒-微生物的培养、酵母菌的接种与纯化、分离以尿素为氮源的微生物、果酒果醋发酵、</t>
  </si>
  <si>
    <t>课程培训与服务</t>
  </si>
  <si>
    <t>1.提供现场仪器设备使用、课程开展培训
2.提供实验室对应的课程教材，教材内容不低于7个种类，课程数量不少于50个
3.培训人员具备教师资格证、对应专业的学历证书（硕士以上）
4.其他各类远程指导</t>
  </si>
  <si>
    <t>中央实验台</t>
  </si>
  <si>
    <t>规格：3600×1500×850mm（±5mm）
1.钢木结构：以C型钢架为支撑，柜体为吊装式，所有钢制配件经过酸洗、磷化、除油、除锈并经过粉末喷涂固化处理
2.面板：台面采用实验室专用≥12.7mm厚实芯理化板，截面机械打磨，边缘倒圆角。台面颜色：学校自由选择
3.柜身：采用环保型三聚氰胺板制作，可见截面均经过PVC封边
4.连接件：ABS专用连接组装件
5.固定桌脚：ABS注塑专用桌垫
6.电源：采用铝合金导式电源，含国标二三插2套
7.双层试剂架：立柱架采用工艺铝型材制作为方管，优质钢板制成挂勾，经特殊化学防锈处理，外加纯环氧树脂塑粉高温固化处理。立柱上沿高度方向可由松紧螺母调节高度。试剂架隔板采用10mm厚玻璃，边缘有可活动不锈钢管档边
8.含水槽、三联水嘴</t>
  </si>
  <si>
    <t>边台</t>
  </si>
  <si>
    <t>规格：3000×600×850mm（±5mm）
1.钢木结构：以C型钢架为支撑，柜体为吊装式，所有钢制配件经过酸洗、磷化、除油、除锈并经过粉末喷涂固化处理
2.面板：台面采用实验室专用≥12.7mm厚实芯理化板，截面机械打磨，边缘倒圆角。台面颜色：学校自由选择
3.柜身：采用环保型三聚氰胺板制作，可见截面均经过PVC封边
4.连接件：ABS专用连接组装件
5.固定桌脚：ABS注塑专用桌垫
6.电源：采用铝合金导式电源，含国标二三插2套
7.含三联水嘴、化验水槽两套</t>
  </si>
  <si>
    <t>教师讲台</t>
  </si>
  <si>
    <t>1.规格：2400×700×850mm（±5mm）
2.材质：一体化台面，台面板材≥12.7mm厚实芯理化板（威盛亚、富美家、佛雅），面板四边加厚，截面机械打磨，边缘倒圆角半径不小于10mm。板材16mm三聚氰氨板，外露截面用PVC条封边。以上芯板均为E1级环保芯板，甲醛释放量（穿孔萃取法 ）应不大于≤8mg/100g。配ABS塑料脚垫。
3.其他各项技术指标和质量要求,符《教学实验室设备 实验台(桌)的安全要求及试验方法》</t>
  </si>
  <si>
    <t>实验凳</t>
  </si>
  <si>
    <t>规格规格：1000×500×2000mm。（±5mm）（铝木结构）
1.柜体框架：采用模具成型的专用铝合金方管制作，铝合金之间的连接采用ABS实芯连接件，保证连接牢固。铝合金型材表面需经静电粉沫喷涂处理，整体耐腐蚀、防火、防潮、稳固耐用
2.柜体衬板：厚度16mm三聚氰胺贴面刨花板
3.柜门：上部为专用木框对开玻璃门，下部为对开木门，不锈钢拉手
4.隔板：上柜设置2块隔板，下柜设置1块固定隔板。隔板所用的板材与柜体板材相同，厚度不小于16mm
5.支脚：采用ABS工程塑料一次注塑成型的脚垫</t>
  </si>
  <si>
    <t>冰箱</t>
  </si>
  <si>
    <r>
      <rPr>
        <sz val="9"/>
        <rFont val="宋体"/>
        <charset val="134"/>
      </rPr>
      <t>容积</t>
    </r>
    <r>
      <rPr>
        <sz val="9"/>
        <rFont val="宋体"/>
        <charset val="0"/>
      </rPr>
      <t>≥250L</t>
    </r>
    <r>
      <rPr>
        <sz val="9"/>
        <rFont val="宋体"/>
        <charset val="134"/>
      </rPr>
      <t>，主流品牌三门冰箱，自备</t>
    </r>
  </si>
  <si>
    <t>电磁炉</t>
  </si>
  <si>
    <r>
      <rPr>
        <sz val="9"/>
        <rFont val="宋体"/>
        <charset val="134"/>
      </rPr>
      <t>功率</t>
    </r>
    <r>
      <rPr>
        <sz val="9"/>
        <rFont val="宋体"/>
        <charset val="0"/>
      </rPr>
      <t>≥2000W</t>
    </r>
    <r>
      <rPr>
        <sz val="9"/>
        <rFont val="宋体"/>
        <charset val="134"/>
      </rPr>
      <t>，</t>
    </r>
    <r>
      <rPr>
        <sz val="9"/>
        <rFont val="宋体"/>
        <charset val="0"/>
      </rPr>
      <t>8</t>
    </r>
    <r>
      <rPr>
        <sz val="9"/>
        <rFont val="宋体"/>
        <charset val="134"/>
      </rPr>
      <t>当可调，配套锅</t>
    </r>
  </si>
  <si>
    <t>实验室地面</t>
  </si>
  <si>
    <t>2.0mm厚度塑胶地板，耐磨、耐腐蚀，水，水泥自流平打底，专用胶粘接，焊接封口，铲平，不得有气泡，含安装</t>
  </si>
  <si>
    <t>㎡</t>
  </si>
  <si>
    <t>实验室水电</t>
  </si>
  <si>
    <r>
      <rPr>
        <sz val="9"/>
        <rFont val="宋体"/>
        <charset val="134"/>
      </rPr>
      <t>电源控制箱；插座、灯具电源线；开关；多孔插座；大功率独立设备控制箱；优质</t>
    </r>
    <r>
      <rPr>
        <sz val="9"/>
        <rFont val="宋体"/>
        <charset val="0"/>
      </rPr>
      <t>PVC</t>
    </r>
    <r>
      <rPr>
        <sz val="9"/>
        <rFont val="宋体"/>
        <charset val="134"/>
      </rPr>
      <t>阻燃管，含安装。</t>
    </r>
    <r>
      <rPr>
        <sz val="9"/>
        <rFont val="宋体"/>
        <charset val="0"/>
      </rPr>
      <t xml:space="preserve">
</t>
    </r>
    <r>
      <rPr>
        <sz val="9"/>
        <rFont val="宋体"/>
        <charset val="134"/>
      </rPr>
      <t>地面给排水，采用</t>
    </r>
    <r>
      <rPr>
        <sz val="9"/>
        <rFont val="宋体"/>
        <charset val="0"/>
      </rPr>
      <t>UPVC50</t>
    </r>
    <r>
      <rPr>
        <sz val="9"/>
        <rFont val="宋体"/>
        <charset val="134"/>
      </rPr>
      <t>排污管、</t>
    </r>
    <r>
      <rPr>
        <sz val="9"/>
        <rFont val="宋体"/>
        <charset val="0"/>
      </rPr>
      <t>PPR25</t>
    </r>
    <r>
      <rPr>
        <sz val="9"/>
        <rFont val="宋体"/>
        <charset val="134"/>
      </rPr>
      <t>给水管</t>
    </r>
  </si>
  <si>
    <t>实验室吊顶</t>
  </si>
  <si>
    <r>
      <rPr>
        <sz val="9"/>
        <rFont val="宋体"/>
        <charset val="134"/>
      </rPr>
      <t>矿棉板吊顶（</t>
    </r>
    <r>
      <rPr>
        <sz val="9"/>
        <rFont val="宋体"/>
        <charset val="0"/>
      </rPr>
      <t>600*600mm</t>
    </r>
    <r>
      <rPr>
        <sz val="9"/>
        <rFont val="宋体"/>
        <charset val="134"/>
      </rPr>
      <t>，轻钢龙骨</t>
    </r>
    <r>
      <rPr>
        <sz val="9"/>
        <rFont val="宋体"/>
        <charset val="0"/>
      </rPr>
      <t>)</t>
    </r>
  </si>
  <si>
    <t>墙面粉刷</t>
  </si>
  <si>
    <t>优质环保乳胶漆，一遍底漆三遍面漆</t>
  </si>
  <si>
    <t>净化板隔断</t>
  </si>
  <si>
    <t>钢板EPS氧指数30，50MM厚夹心硅岩净化板，双面贴膜，企口白灰色，表面喷塑密封，净化防尘防菌处理。</t>
  </si>
  <si>
    <t>透视窗</t>
  </si>
  <si>
    <t>净化全铝型材，5mm白玻 1000mm*800mm。</t>
  </si>
  <si>
    <t>扇</t>
  </si>
  <si>
    <t>净化门</t>
  </si>
  <si>
    <t>尺寸：2000mm*800mm，50MM厚硅岩净化板.双面贴膜.企口白灰色，表面喷塑密封，平开门成套配件，带玻璃视窗。</t>
  </si>
  <si>
    <t>无菌区域吊顶</t>
  </si>
  <si>
    <t>装修集成服务</t>
  </si>
  <si>
    <t>系统集成：安装、运输、卫生清洁等</t>
  </si>
  <si>
    <t>生物准备室（1）</t>
  </si>
  <si>
    <t>1.规格：1750*230*750mm（±5mm）
2.铝合金结构，表面喷涂高温固化匀乳白环氧树脂喷涂理处理，具有较强的耐蚀性能，上下带塑胶模具堵头；
3.试剂架立柱截面尺寸：42mm*82mm, 型材壁厚≥1.2mm；试剂架立柱双面升降槽，侧面双面镶嵌另色色条；
4.试剂架托架≥1.0mm冷轧钢板，一次性冲压成型；试剂架护栏：护栏壁厚≥1.2mm，单面镶嵌另色色条。
5.立杆牢固固定于C型钢架底端，层板采用≥8mm厚的玻璃，安装后用户可根据试剂大小上下高低无级调节。
6.含五孔国标实验电源。</t>
  </si>
  <si>
    <t>1.结构：全钢结构
2.规格：1200*600*900mm（±5mm）
3. 台面：采用≥15mm厚一体实芯黑色胚体实验室工业陶瓷台面，台面表面为耐腐蚀专业釉面。釉面和黑色胚体（非后期染色处理）经高温烧结而成，釉面与胚体结合后不脱落、不脱层。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t>
  </si>
  <si>
    <t>1.规格：1000*500*2000mm（±5mm）
2.柜体：侧板、顶底板采用PP材料模具一次成型，表面沙面和光面相结合处理，保证柜体之坚固及密封性，耐腐蚀性强，顶板、底板可预留模具成型排风孔。底部镶嵌≥15mm*30*1.2mm钢制横梁，承重力强。
3.上柜柜门：内框采用PP材质模具一次成型，外嵌≥5mm厚钢化烤漆玻璃，中间烤漆镂空制作。上下拉手及三角对称五点固定，防止玻璃的松动或开合。伸缩式PP旋转门轴，四角圆弧倒角，内侧弧形圆边。颜色可选配。
4.下柜柜门：内框采用PP材质模具一次成型，外嵌≥5mm厚钢化烤漆玻璃。上下拉手及三角对称五点固定，防止玻璃的松动或开合。伸缩式ABS旋转门轴，四角圆弧倒角，内侧弧形圆边。颜色可选配
5.层板：上柜配置两块活动层板，下柜配置一块活动层板，层板全部采用PP材料模具一次成型，表面沙面和光面相结合处理，四周有阻水边，底部镶嵌两根≥15mm*30*1.2mm钢制横梁，承重力强。整体设计为活动式，可随意抽取放在合适的隔层，自由组合各层空间。
6.拉手：采用ABS材料模具一次成型，直角梯形四周倒圆与柜门平行，开启方便。
7.门铰链：采用ABS材料模具一次成型，伸缩式PP旋转门轴，永不生锈，耐腐蚀性好。
8.药品柜技术性能要求需满足依据《塑料家具通用技术条检》，力学性能：搁板定位：搁板空载时自重50%的力；搁板支承件强度：冲击钢板1.7Kg，10次；结构和底架强度：试件刚好倾斜所加的力，10次；跌落试验：跌落高度33mm；拉门垂直加载：质量20Kg，10次；拉门水平加载：60N，10次；拉门猛关：m1+3Kg,10次；
理化性能：塑料件：耐冷热循环：应无裂纹、无鼓泡、无变色、无起皱；
9.药品柜技术性能要求需满足依据 《色漆和清漆 划格试验》及《人造气氛腐蚀试验 盐雾试验》中性盐雾试验不小于10级，附着力不小于2级；</t>
  </si>
  <si>
    <t>生物准备室（2）</t>
  </si>
  <si>
    <t>国标阻燃PVC线管，国标优质铜芯线，4平方毫米、2.5平方毫米（地上部分）</t>
  </si>
  <si>
    <t>国标直径20mm优质PPR管、国标直径50mm优质防腐PVC管（地上部分）</t>
  </si>
  <si>
    <t>生物实验教学仪器</t>
  </si>
  <si>
    <t>刀口式，材质为不锈钢管、钢管或黄铜管，每组不少 于 4 支， 外径分别为 9mm、8mm、7mm、6mm，并配一支 带柄金属通扦</t>
  </si>
  <si>
    <t>生物显微镜</t>
  </si>
  <si>
    <t>1.全金属结构，光学放大倍数： 100X-1000X。
2.观察体：铰链双目， 30°倾斜， 360°旋转，瞳距 48～75mm。左右两系统放大率差小于 0.85%；铰链目 镜筒做 360 度旋转时目镜焦平面上像中心的位移≤  0.35mm.
3.目镜： 广角目镜 WF10X，FOV≧16mm，显微镜目镜放 大准确率不超过±1.76%。
4.物镜：黄铜材料，消色差物镜 4X,消色差物镜 10X  （成像清晰圆直径不小于 15.2mm）.40X 物镜（成像清 晰圆直径不小于 15mm）.100X 油镜（成像清晰圆直径 不小于 14.6mm）。10 倍物镜景深范围内像面的偏摆≤ 0.04mm。
5.转换器：四孔外倾转换器，响声定位。转换器定位 稳定性≤0.010mm
6.载物台：铝合金铸造，双层机械平台带标尺，尺寸 110mm×120mm，移动范围 60mm×30mm。载物台侧向受 5N 水平方向作用力最大位移≤0.016mm；不重复性≤  0.004mm。
7.调焦机构：粗微调不同轴，粗调范围 20 mm，微调 范围 1.3mm，带有手轮松紧调节机构。微调机构空回 ≤0.005mm。
8.聚光镜： NA1.25 阿贝聚光镜， 可变光阑， 数值孔径 1.25，带中性白滤色片。聚光镜上升到最高位置，顶 端低于载物台表面的距离不小于 0.32mm。
9.电源： LED 冷光源照明， 1WLED，光源亮度可调。</t>
  </si>
  <si>
    <t>1.总放大倍数：640X
2.整机结构件：绝大部分都是由铝和合金制作，镜臂可45°倾斜。
3.目镜：H10X/H16X并锁定于目镜筒，可防止学生把目镜拔出使物镜遭到损坏，并防止灰尘进入，目镜放大率&gt;6.3X准确度不超过±0.80%。
4.物镜：MOTIC-DIN标准消色差物镜4X/0.10，成像清晰圆直径≥50%；10X/0.25，成像清晰圆直径≥50%，景深范围内像面的偏摆≤0.05mm；40X/0.65（弹簧），成像清晰圆直径≥43%；所有物镜均保证齐焦， 10倍－4倍为±0.055 mm，10倍－40倍为±0.040 mm；带有限位装置，可防止物镜压坏切片致使物镜损坏，物镜放大率准确度不超过±2.25%。
5.镜筒：单目直筒，内置防止滑落的离合器装置，可延长因机械损耗的整机使用寿命。
6.转换器：转换器三孔同心，定位准确，转换器定位稳定性≤0.011mm，并带有限位装置。
7.粗微调:镜架上配有分开调焦的粗微高旋钮，可调节松紧，并有内置滑动离合器，微调机构空回≤0.007mm。
8.调焦范围：初调范围32mm，微调范围2mm
9.视场光栏：五孔圆盘光栏，可选孔径为20mm、8mm、5mm、4mm、3mm。
10.照明：固定在机架上的有双边精细螺丝旋紧42mm平凹反光镜，可防止拔出或长期使用后机械磨损脱落。
11.聚光镜：NA0.65聚光镜。
12.载物台：110mmX120mm，载物台侧向受5N水平方向作用力最大位移≤0.026mm；不重复性≤0.001mm
13.用机械使标本在5mm*5mm范围内移动时的离焦量≤0.005mm。</t>
  </si>
  <si>
    <t>1.光学系统:色差校正光学系统
2.目镜：10×/18广角目镜；
3.目镜筒：铰链式双目，30度倾斜，可360度旋转。瞳距调节范围48mm—75mm； 
4.物镜：消色差物镜4×、10×、40×（弹簧）；
5.转换器：四孔物镜转换器，响声定位； 
6.载物台：复合式机械移动载物台，115x125(mm)，移动范围70x30(mm)；
7.调焦机构：粗微调同轴调焦，微调格值0.002mm，行程20mm；
8.聚光镜： NA1.25阿贝聚光镜；
9.光源：0.5W LED冷光源照明，可充电，亮度可调节，长使用寿命；
10.其它：防尘罩、内六角扳手、说明书；
11.提供原产商显微镜产品的样本彩页；</t>
  </si>
  <si>
    <t>数码显微镜</t>
  </si>
  <si>
    <t>硬件部分：
1.数字内置一体化显微镜：一体化数码摄像系统，1/2英寸逐行扫描传感器，高清晰彩色芯片，动态200万像素。
2.数码摄像系统非外置式，和显微镜集成一体。
3. 物镜： ASC Plan平场独立消色差物镜，P/b无铅玻璃材质，4X/0.10，成像清晰圆直径≥16.8mm；10X/0.25成像清晰圆直径≥16.6mm，景深范围内像面的偏摆≤0.01mm；40X/0.65（弹簧），成像清晰圆直径≥16.6mm；100X/1.25（弹簧/油），成像清晰圆直径≥15.7mm，所有物镜均保证齐焦。显微镜物镜放大率准确度≤0.95%。
4.齐焦性:物镜10→4倍≤0.025mm，10→40倍≤0.010mm，40→100倍≤0.005mm。
5.转换器：内倾式四孔同心球轴转换器，定位准确，并带有限位装置，转换器定位稳定性≤0.003mm。
6.载物台：U形机械移动载物台，140×140（mm），移动范围75×50（mm）最小读数值0.1mm。防腐耐磨涂层。X、Y轴同轴调节，载物台受5N水平方向作用力最大位移≤0.010mm；不重复性≤0.002mm。
7.用机械使标本在5mm*5mm范围内移动时的离焦量≤0.005mm。
8.微调: 粗微调同轴调节载物台，配有限位打滑装置，微调机构空回≤0.004mm。
9.目镜：带有指针定位的WF10X/20mm,补偿平场目镜。显微镜目镜放大率准确度不超过±0.55%。
10.目镜筒：铰链式目镜筒，360°旋转时目镜焦平面上像中心的位移≤0.20mm，左右两系统放大率差≤0.23%，双目系统左右两像面光谱色一致，明暗差≤7.2%；双目系统左右系统像面方差≤32；双目系统左右视场中心偏差:上下≤0.02mm、左右内侧≤0.02mm。
11.照明：3WLED照明系统。
12.聚光镜：N.A.1.25阿贝聚光镜。
13.液晶显示屏：10.1寸便携式智能平板输出，平板可放置在显微镜上观察，也可以拿下移动观察。
14.传输方式：平板上的图像通过wifi传输，非USB连接。
15.数码系统：处理器四核，内存：2GB，硬盘：16G；屏幕分辨率：2048:1536（16:12或8:6），录像分辨率1080P/30FPS，超高清成像装置，画面无拖尾延迟现象，1080P HDMI 高清数字信号输出。
16.操作系统：软件支持Android、苹果和windows操作系统。Android、苹果和windows操作系统终端设备可以同时连接显微镜，实时成像。
17.一体化供电：平板、数码摄像系统和显微镜采用一体化供电（仅需一根电源线），避免充电线繁杂，整体美观。
18.连接器：方便学生调整观察角度。
19.提供“第三方权威机构”出具的检测报告复印件。要求检测结果不低于技术参数要求。
20.提供原产商显微镜产品的样本彩页
软件部分：
1.图像采集：可对实时视频图像进行捕捉、自动间隔捕捉、录像。
2.图像RGB调整：可以设置图像色彩。
3.图像管理：对图像文件进行新建、打开、编辑、保存、打印及相册管理等功能。
4.图像处理：调整、反转、浮雕、锐化、旋转、翻转、镜像及改变图像尺寸； 
5. 提供配套数字切片教学系统化平台：数字切片均为高倍物镜下全片扫描而成，非局部拍摄再进行多图拼接。</t>
  </si>
  <si>
    <t>双目立体显微镜</t>
  </si>
  <si>
    <t>1、光学放大倍数： 10 倍、 20 倍、 40 倍
2、目镜：广角目镜 WF10X/φ20mm，带胶皮眼罩保护 视力
3、物镜： 1X、2X、4X
4、观察镜筒：铰链双目， 45°倾斜，瞳间距可调 5、屈光度：双目视度调节范围±5
6、上照明： LED，1W，亮度可调
7、下照明： LED，1W，亮度可调
8、视场直径：φ5mm- φ28mm
9、工作距离： 80mm(2X 物镜下）
10、调焦机构：调焦范围 20mm，手轮松紧可调
11、支架升降范围：立臂式支架，齿轮齿杆结构。
12、电源： DC4.5V 1A 电源适配器，内置电池仓，可 以用三节干电池或者镍氢电池供电。</t>
  </si>
  <si>
    <t>放大镜</t>
  </si>
  <si>
    <t>手持式，有效通光孔径不小于 30mm，5 倍</t>
  </si>
  <si>
    <t>1、转速 0r/min～4000 r/min；2、容量： 10ml×8；3、 最大相对离心场 1795g；4、工作电源： AC 220v-50Hz， 功率 25W；5、整机噪声≤75dB（A）； 6、无刷电机，  带电锁。</t>
  </si>
  <si>
    <t>3000 r/min～16000 r/min 1.5mL×12+0.5mL×12；无 刷电机，带电锁</t>
  </si>
  <si>
    <t>最大搅拌量 1L，转速： 0r/min～1200r/min，加热盘 温度 50℃~200℃</t>
  </si>
  <si>
    <t>1、锅体和消毒桶皆采用不锈钢， 锅体壁厚 0.9cm，整 体净重 14 公斤。
2、锅体内径约为 30cm，深 30cm，容积约 18L。 3、加热方式：电热管加热或者火焰加热。
4、由放汽阀、锅盖、放气软管、压力表、安全阀、紧 固螺栓、消毒桶、锅体、电热管等部分组成。
5、装有工作压力为 0.14MPa 的安全阀和能承受 0.165MPa 的放汽阀，教学用。</t>
  </si>
  <si>
    <t>30L～50L，立式或卧式，教学用。</t>
  </si>
  <si>
    <t>恒温水浴锅</t>
  </si>
  <si>
    <t>水浴控温范围： 室温 5℃~99.9℃, 水温控制±0.5℃, 不锈钢内胆，数字显示</t>
  </si>
  <si>
    <t>电热鼓风型，功率≥600W，1.5 级（温度均匀性为±  0.03℃, 温度波动性为 1.5℃) , 烘干温度 250℃以下， 箱体内有隔板，内部容积不小于 350mm×350mm×350mm</t>
  </si>
  <si>
    <t>控温范围：室温 5℃~65℃,±1℃</t>
  </si>
  <si>
    <t>光照培养箱</t>
  </si>
  <si>
    <t>光照强度： 0lx～12000lx 分级可调， 控温范围： 10℃~ 50℃(有光照)，温度波动性： ±1℃, 温度均匀度： ± 2℃</t>
  </si>
  <si>
    <t>矮型，储存及分发试剂用</t>
  </si>
  <si>
    <t>1、挤压型， 由塑料细口瓶和瓶口装置出水管组成。2、 250mL。3.塑料瓶直径 60mm，高 100mm，喷咀孔径约   1mm。</t>
  </si>
  <si>
    <t>1、方座支架由立杆 1 根，方形底座 1 个，平行夹 1 个， 垂直夹 2 个，烧瓶夹 1 个，大铁环 1 个，小铁环 1 个  等组成。
2、底座尺寸 210±3mm×135±2mm，重量≥1.5kg，生 铁材料铸造成型， 板面上斜条纹深 1.5mm,宽 2.5mm 成 交叉形状均布，表面防锈处理。立杆直径Φ12mm，立 杆一端有Μ10×15 螺纹，总长度不得小于 614mm，表 面镀铬处理。
3、大铁环外径Φ110mm，柄长 105mm，小铁环外径Φ  70mm，柄长 125mm，大小铁环上有一开口（宽 20mm）  中心与环柄成 120°角。大小铁环圆棒材料冲压成型， 表面防锈处理。
4、烧瓶夹钢板冲压成型，柄长 120mm，夹口宽度 30  ±1mm。夹口内壁贴有耐热柔软层。有锁紧装置， 锁紧 装置由 M6×Φ10×20 横孔螺母和 M6×80 球拍螺杆组 成。最大张口≥56mm 闭合间隙≤0.1mm，闭合错位≤  1mm。表面防锈处理。
5、立杆与底座间的不垂直度不大于 3mm，铁环柄， 烧 瓶夹杆与立杆不垂直度不大于 3mm。
6、垂直夹、平行夹， 夹体由铝合金压铸成型， 单个重 量不小于 18g，表面防锈处理。
7、其他技术要求应符合 JY/T0393-2007。
8、标志、说明书、包装、运输、储存应符合 JY0001-2003 的有关规定。</t>
  </si>
  <si>
    <t>铁质，环内径 75mm，高 150mm</t>
  </si>
  <si>
    <t>试管架</t>
  </si>
  <si>
    <t>木质或塑料质， 8 孔，孔径 21mm，立柱黏结牢固</t>
  </si>
  <si>
    <t>32 孔，铝合金，与φ15mm×150mm 试管匹配</t>
  </si>
  <si>
    <t>200g，0.2g</t>
  </si>
  <si>
    <t>200g，0.01g</t>
  </si>
  <si>
    <t>200g，0.0001g</t>
  </si>
  <si>
    <t>玻璃制。红液， 0℃~100℃</t>
  </si>
  <si>
    <t>玻璃制。水银， 0℃~200℃</t>
  </si>
  <si>
    <t>测量范围:pH 0～14，分辨率:0.1</t>
  </si>
  <si>
    <t>血球计数板</t>
  </si>
  <si>
    <t>规格： 1.计数池深度： 0.1mm。2.计数池划格： 1mm2。 3.白血球计数大方格： 1/16 mm2。4.红血球计数中方
格： 1/25 mm2。5.白血球小方格： 1/400mm2。6.外型  74×33×5mm。7.大方格每边长度允许误差为±1%。8. 计数池平面两端磨有斜坡， 使血液吸入容量大而畅通。 9.计数池的背面有凹窝，可保护背面。</t>
  </si>
  <si>
    <t>片</t>
  </si>
  <si>
    <t>接种环</t>
  </si>
  <si>
    <t>接种棒为铜或不锈钢材质，接种丝为耐热合金，环内 径 2mm～3mm</t>
  </si>
  <si>
    <t>研磨过滤器</t>
  </si>
  <si>
    <t>容量 20mL</t>
  </si>
  <si>
    <t>光照培养架</t>
  </si>
  <si>
    <t>多层，插孔暗式布线，独立开关，光照强度 3000lx/5000lx/7000lx 三档可调</t>
  </si>
  <si>
    <t>智慧环境生态实验培养箱</t>
  </si>
  <si>
    <t>1.仪表菜单式操作界面，简单易懂，便于操作。
2.隔热性能好，观察箱内情况时不影响箱内温度。
3.采用镜面不锈钢内胆，四角半圆弧设计易清洁，箱内搁板间距可调。
4.箱体外壳采用优质冷轧钢板制造，表面静电喷塑
5.电热膜加热方式，加热速度快。
6.独立限温报警系统，超过限制温度即自动中断，保证实验安全运行不发生意外。（选配）
7.具有RS485接口可连接记录仪和计算机，能记录温度参数的变化状况。（选配）
8.电源电压AC220V 50HZ
9.控温范围RT+5~65℃
10.恒温波动度±0.5℃
11.温度分辨率0.1℃
12.工作室尺寸W×D×H(mm)：400*400*500
13.外形尺寸W×D×H(mm)：520*540*700
14.公称容积：80L
15.载物托架（标配）2pcs
16.定时范围1~9999min
17.内胆材质304不锈钢
18.功率：250W</t>
  </si>
  <si>
    <t>手术刀柄</t>
  </si>
  <si>
    <t>1．3#全长 12．5cm，小号刀柄，与 10、11、12、15 号手术刀片配合使用；
2．4#全长 13．5cm；普通刀柄，与 20、21、22、23、 24、25 号手术刀片配合使用。</t>
  </si>
  <si>
    <t>手术刀片</t>
  </si>
  <si>
    <t>总数量是刀柄数量 3 倍即可</t>
  </si>
  <si>
    <t>包</t>
  </si>
  <si>
    <t>解剖镊</t>
  </si>
  <si>
    <t>尖头， 125mm</t>
  </si>
  <si>
    <t>阔头， 125mm</t>
  </si>
  <si>
    <t>牙用镊</t>
  </si>
  <si>
    <t>单弯， 160mm</t>
  </si>
  <si>
    <t>眼用镊</t>
  </si>
  <si>
    <t>直唇头齿,100mm</t>
  </si>
  <si>
    <t>电泳仪</t>
  </si>
  <si>
    <t>四组输出，输出电压： 2V～200V、输出电流： 2mA~ 200mA，具有 36V 电压限制功能</t>
  </si>
  <si>
    <t>恒温震荡器</t>
  </si>
  <si>
    <t>室温+5℃~60℃,±1℃;容量： 100mL 锥形瓶 25 个 或以上</t>
  </si>
  <si>
    <t>水平电泳槽</t>
  </si>
  <si>
    <t>聚碳酸脂注塑成型，凝胶托盘带有荧光标尺，具有开 盖断电功能，凝胶板规格： 60mm×60mm</t>
  </si>
  <si>
    <t>垂直电泳槽</t>
  </si>
  <si>
    <t>聚碳酸脂注塑成型槽体，可实现原位制胶功能，凝胶 板规格： 75mm×83mm，同时可以两块凝胶电泳</t>
  </si>
  <si>
    <t>微量进样器</t>
  </si>
  <si>
    <t>50µ L</t>
  </si>
  <si>
    <t>凝胶色谱柱</t>
  </si>
  <si>
    <t>16mm×500mm</t>
  </si>
  <si>
    <t>微量移液器</t>
  </si>
  <si>
    <t>1µ  L～10µ  L；含配套吸头和吸头盒</t>
  </si>
  <si>
    <t>20µ  L～200µ  L；含配套吸头和吸头盒</t>
  </si>
  <si>
    <t>塑料或亚克力材质，可放置 5 支移液器</t>
  </si>
  <si>
    <t>DNA电泳图谱观察仪</t>
  </si>
  <si>
    <t>非紫外光源，观察凝胶面积＞100mm×100mm</t>
  </si>
  <si>
    <t>精油提取器</t>
  </si>
  <si>
    <t>功率 500W，功率可调， 具有缺水断电功能， 最大容积 5L</t>
  </si>
  <si>
    <t>PCR仪</t>
  </si>
  <si>
    <t>容量：≥30 管</t>
  </si>
  <si>
    <t>组织捣碎匀浆机</t>
  </si>
  <si>
    <t>0r/min～1200r/min，无级调速最大容量： 1L</t>
  </si>
  <si>
    <t>DNA快速杂交仪</t>
  </si>
  <si>
    <t>1.电源电压： AC220V±10％50Hz350W
2.使用环境： 0℃~+40℃,相对湿度：≤90%RH 3.温控范围：环境温度＋5℃~60℃可调
4.温度波动值：±1℃
5.温度显示精度： 0.1℃
6.温度均匀性：±0.03℃
7.瓶架转速： 0～16 转/分可调
8.杂交管规格：Φ35×200mm</t>
  </si>
  <si>
    <t>果酒果醋发酵装置</t>
  </si>
  <si>
    <t>透明， 最大容积 1L，具水封及气泡限速装置， 可进行 气泡观察计数</t>
  </si>
  <si>
    <t>纯水机</t>
  </si>
  <si>
    <t>产水量： 10L/h，水质符合 国家规范标准 三级</t>
  </si>
  <si>
    <t>玻璃三角刮刀(涂布器)</t>
  </si>
  <si>
    <t>玻璃</t>
  </si>
  <si>
    <t>始祖鸟化石及复原模型</t>
  </si>
  <si>
    <t>产品由始祖鸟化石模型及复原模型组成，分别置于底  座上，模型应采用硬塑料或复合材料制作。始祖鸟化  石模型外形尺寸不小于 390mm×490mm。示头骨、脊柱、 肋骨、附肢骨和羽毛印迹，各部形态正确清晰，并显  示化石裂缝。骨化石与石块的颜色应有区别。始祖鸟  复原模型的体长不小于 450mm。</t>
  </si>
  <si>
    <t>细胞亚显微结构模型</t>
  </si>
  <si>
    <t>本模型使用于中学及大专院校讲授动物细胞结构时作 为直观教具。 PVC 材质。</t>
  </si>
  <si>
    <t>细胞膜结构模型</t>
  </si>
  <si>
    <t>1、该模型以目前不较多的人所接受的“磷脂液态馕嵌 模型”之原理为依据制作。长 260mm、宽 180mm、高  110mm。
2、脂质分子由呈球状的头和呈丝状的尾组成。头部为 亲水端，朝向膜内、外两侧、尾为输水端，朝向内膜 中央，从而形成三片层结构。
3、蛋白质呈不规则的球状， 按其功能不同， 不封馕嵌 于类脂双分子层表面，部分横穿类脂双分子层，其中 一个蛋白质分子可活动。</t>
  </si>
  <si>
    <t>减数分裂中染色体变化模型组件</t>
  </si>
  <si>
    <t>产品包含减数分裂各个时期的染色体不同形态的模 型。</t>
  </si>
  <si>
    <t>DNA结构模型</t>
  </si>
  <si>
    <t>模型为放大一亿倍（中学用）、二亿倍（大学用）的 B 型 DNA 分子结构教学示意模型。 1、DNA 分子是两条 核甘酸链以右手螺旋围绕同一根轴旋成的。住链是交 替排列的磷酸根（P）和脱氧核糖（D）。两条多核甘 酸链是反向平行的。两条链上的碱基通过氧键形成碱 基对，碱基配对的互补关系是 A-T,G-C,A-T 之间为三 对氢键。模型上红色套管表示氢键。
双螺旋的表面有两处较明显的两凹下去的槽， 一个大 且深， 一个小且浅。分别称为大沟和小沟。</t>
  </si>
  <si>
    <t>验证基因分离规律玉米标本</t>
  </si>
  <si>
    <t>1．玉米穗；
2．标本选用父代穗、母代穗、子一代穗、子二代穗及 子二代测交穗 5 穗玉米穗组成，各有不同的基因型；
3．标本盒为木质材料制作， 内分 5 格； 标本盒尺寸为 25×20×5cm。</t>
  </si>
  <si>
    <t>验证基因自由组合规律玉米标本</t>
  </si>
  <si>
    <t>验证基因连锁与互换规律玉米标本</t>
  </si>
  <si>
    <t>蚕豆叶下表皮装片</t>
  </si>
  <si>
    <t>多重染色</t>
  </si>
  <si>
    <t>植物细胞有丝分裂</t>
  </si>
  <si>
    <t>洋葱根尖纵切</t>
  </si>
  <si>
    <t>胞间连丝切片</t>
  </si>
  <si>
    <t>黑藻叶装片</t>
  </si>
  <si>
    <t>显示细胞核及叶绿体</t>
  </si>
  <si>
    <t>酵母菌装片</t>
  </si>
  <si>
    <t>水绵装片</t>
  </si>
  <si>
    <t>大肠杆菌涂片</t>
  </si>
  <si>
    <t>1．在 500×生物显微镜下观察大肠杆菌的基本形态； 2．清晰地看出大肠杆菌的形态，不要求显示鞭毛；
3．标本一般应取材于人工培养的大肠杆菌； 4．实验所用载玻片应经洗液清洗。</t>
  </si>
  <si>
    <t>动物细胞有丝分裂(马蛔虫受精卵切片)</t>
  </si>
  <si>
    <t>1．标本在 100×和 400×生物显微镜下观察动物细胞 有丝分裂的各期形态；
2．能看清细胞分裂过程中的三个时期： 前期、中期和 后期或中期、后期和末期；
3．能看清分裂前的细胞核和分裂各期的中心体（中期 和后期显著）、染色体以及卵壳、子宫壁等，纺锤体 隐约可见；
4．标本取材于马蛔虫子宫， 作子宫的纵切片， 材料长 度不小于 10mm，每张玻片放材料 1 片； 也可作子宫的 横切片， 每张玻片放不同部位的横切片 2～4 片， 以保 证观察到细胞分裂的各个时期；
5．切片厚度为 6～8μm；
6．卵和卵壳基本呈圆形， 子宫内卵应饱满， 卵不得脱 出卵壳外，胞核、染色体、中心体着色明显，子官壁 完整。</t>
  </si>
  <si>
    <t>草履虫分裂生殖装片</t>
  </si>
  <si>
    <t>蝗虫精巢减数分裂切片</t>
  </si>
  <si>
    <t>1．标本在 100×和 400×生物显微镜下观察蝗虫精巢 减数分裂的各期形态；
2．能看清减数分裂过程中的以下时期： 减数第一次分 裂的前期、中期和后期和减数第二次分裂的前期、中 期、后期和末期；
3．材料应取自蝗虫精巢；
4．切片厚度应为 6～8μm。</t>
  </si>
  <si>
    <t>蛙血涂片</t>
  </si>
  <si>
    <t>表皮细胞装片</t>
  </si>
  <si>
    <t>蛙或蝾螈</t>
  </si>
  <si>
    <t>骨骼肌纵横切</t>
  </si>
  <si>
    <t>1．标本在 80×和 200×学生显微镜下观察骨骼肌纵横 断面的结构；
2．在纵断面上能看清肌外膜和成束的肌纤维， 肌纤维 上有明暗相间的横纹，即明带和暗带。在肌膜下可见 圆形和长形的胞核；
3．在横断面上能看清肌外膜、肌束膜、肌纤维膜、肌 纤维及胞核和血小管；
4．标本取材于哺乳动物的膈肌；
5．纵切材料的肌纤维应伸直， 成纵断面的肌纤维不得 少于 90%。</t>
  </si>
  <si>
    <t>平滑肌分离装片</t>
  </si>
  <si>
    <t>1．标本在 80×和 200×学生显微镜下观察平滑肌细胞 的形态；
2．能看清大部分被分离成单个的长棱形平滑肌细胞， 在细胞中部有被染成深色杆状或椭圆状的细胞核；
3．标本取材于两栖动物或哺乳动物消化道的肌层， 去 掉粘膜及粘膜下层后作分离处理；
4．细胞应分离适中、形态正常，材料内不得有污物。</t>
  </si>
  <si>
    <t>心肌切片</t>
  </si>
  <si>
    <t>1．标本在 80×和 200×学生显微镜下观察心肌的结 构；
2．在心肌的断面上能看清柱状并具有分枝的肌纤维 （肌细胞），胞核呈圆形或椭圆形，位于肌纤维的中 央；
3．在肌纤维彼此衔接的地方能看清心肌的特有结构— “闰盘”；
4．在肌纤维的横断面上能看清肌原纤维和圆形核的横 断面结构；
5．在 400×镜下能看清肌原纤维上有纤细的横纹； 6．标本取材于哺乳动物的心脏；
7．切片厚度在 8μm 以内， 材料面积不小于 4×4mm2； 8．用能显示闰盘和横纹的方法染色， 要求闰盘、胞核 着色明显，横纹清晰，胞质不着色或色淡；
9．呈纵断面的肌纤维应不少于材料面积的 2/5；
10．应保持细胞结构正常。</t>
  </si>
  <si>
    <t>运动神经元装片</t>
  </si>
  <si>
    <t>1．标本在 80×和 200×学生显微镜下观察运动神经元 的形态；
2．能看清运动神经元的细胞体和突起、细胞体内的胞 核、少量的神经纤维和神经胶质细胞的胞核；
3．不要求显示尼氏体；
4．标本取材于脊髓灰质前角中的运动神经元， 作涂片 或分离装片；
5．用能显示细胞结构和不易褪色的方法染色；
6．神经元应分布均匀，形态正常，无破碎现象；在  80×镜下盖玻片中间部分的任一视野内应不少于五个 运动神经元。</t>
  </si>
  <si>
    <t>胰腺切片(示胰岛)</t>
  </si>
  <si>
    <t>1．标本在 80×和 200×学生显微镜下观察胰腺（示胰 岛）的结构；
2．取材于大鼠。</t>
  </si>
  <si>
    <t>正常人染色体装片</t>
  </si>
  <si>
    <t>1．标本在 1000×生物显微镜下， 观察 46 条人染色体； 每组两片，男性、女性各 1 片；
2．应能认出每条染色体含有两条染色单体， 借着一个 着丝粒彼此连接；
3．能认出着丝粒向两端伸展的染色体臂以及区别长臂 与短臂， 并在此基础上认出中央着丝粒、亚中着丝粒、 近端着丝粒染色体；
4．标本取材于人工培养的正常淋巴系统；
5．吉姆萨（Giemsa）染液或醋酸洋红染色。</t>
  </si>
  <si>
    <t>DNA和RAN在细胞中的分布</t>
  </si>
  <si>
    <t>线粒体切片</t>
  </si>
  <si>
    <t>中学生物显微图谱</t>
  </si>
  <si>
    <t>内容包括细胞、植物、动物、动物(人体)生理和其他 生物，不少于 180 幅</t>
  </si>
  <si>
    <t>本</t>
  </si>
  <si>
    <t>10mL；透明钠钙玻璃制， 分度线、数字和标志应完整、 清晰和耐久， 容积为 20℃时充满量筒刻度线所容纳体 积</t>
  </si>
  <si>
    <t>25mL；透明钠钙玻璃制， 分度线、数字和标志应完整、 清晰和耐久， 容积为 20℃时充满量筒刻度线所容纳体 积</t>
  </si>
  <si>
    <t>50mL；透明钠钙玻璃制， 分度线、数字和标志应完整、 清晰和耐久， 容积为 20℃时充满量筒刻度线所容纳体 积</t>
  </si>
  <si>
    <t>100mL；透明钠钙玻璃制，分度线、数字和标志应完整、 清晰和耐久， 容积为 20℃时充满量筒刻度线所容纳体 积</t>
  </si>
  <si>
    <t>500mL；透明钠钙玻璃制，分度线、数字和标志应完整、 清晰和耐久， 容积为 20℃时充满量筒刻度线所容纳体 积</t>
  </si>
  <si>
    <t>1000mL；透明钠钙玻璃制，分度线、数字和标志应完 整、清晰和耐久， 容积为 20℃时充满量筒刻度线所容 纳体积</t>
  </si>
  <si>
    <t>25mL；透明硼硅酸盐玻璃制，刻度线应在瓶颈下部三 分之二处，清晰耐久，粗细均匀</t>
  </si>
  <si>
    <t>100mL；透明硼硅酸盐玻璃制， 刻度线应在瓶颈下部三 分之二处，清晰耐久，粗细均匀</t>
  </si>
  <si>
    <t>250mL；透明硼硅酸盐玻璃制， 刻度线应在瓶颈下部三 分之二处，清晰耐久，粗细均匀</t>
  </si>
  <si>
    <t>500mL；透明硼硅酸盐玻璃制， 刻度线应在瓶颈下部三 分之二处，清晰耐久，粗细均匀</t>
  </si>
  <si>
    <t>1000mL；透明硼硅酸盐玻璃制，刻度线应在瓶颈下部 三分之二处，清晰耐久，粗细均匀</t>
  </si>
  <si>
    <t>Φ12mm×70mm；透明硼硅酸盐玻璃制</t>
  </si>
  <si>
    <t>50mL；透明硼硅酸盐玻璃制，烧杯的满口容量应超过 标称容量的 10%或烧杯的满口容量和标称容量的两液  面间距不应少于 10mm，并应采用容量差值较大的一种</t>
  </si>
  <si>
    <t>250mL；透明硼硅酸盐玻璃制， 烧杯的满口容量应超过 标称容量的 10%或烧杯的满口容量和标称容量的两液  面间距不应少于 10mm，并应采用容量差值较大的一种</t>
  </si>
  <si>
    <t>500mL；透明硼硅酸盐玻璃制， 烧杯的满口容量应超过 标称容量的 10%或烧杯的满口容量和标称容量的两液  面间距不应少于 10mm，并应采用容量差值较大的一种</t>
  </si>
  <si>
    <t>50mL；透明硼硅酸盐玻璃制，放在平台上应直立不摇 晃、不转动</t>
  </si>
  <si>
    <t>250mL；透明硼硅酸盐玻璃制， 放在平台上应直立不摇 晃、不转动</t>
  </si>
  <si>
    <t>500mL；透明硼硅酸盐玻璃制， 放在平台上应直立不摇 晃、不转动</t>
  </si>
  <si>
    <t>150mL，透明钠钙玻璃制，无明显黄绿色； 灯口应平整， 瓷灯头与灯口平面间隙不应超过 1.5mm；玻璃灯罩应  磨口； 瓷灯头应为白色， 完全覆盖灯口， 表面无缺陷， 配置与灯口孔径相适应的整齐完整的棉线灯芯</t>
  </si>
  <si>
    <t>干燥器</t>
  </si>
  <si>
    <t>磨口平整，密封严实，隔板大小合适，不少于 5 个圆 孔</t>
  </si>
  <si>
    <t>蒸馏水瓶</t>
  </si>
  <si>
    <t>2500ml</t>
  </si>
  <si>
    <t>直固， 300mm</t>
  </si>
  <si>
    <t>60mm，直径准确，锥度适中</t>
  </si>
  <si>
    <t>滴管</t>
  </si>
  <si>
    <t>100mm，直形， 滴管尖嘴口径 1mm，上端有防滑脱翻口， 翻口处直径比滴管直径略多 1mm～2mm</t>
  </si>
  <si>
    <t>125mL；透明钠钙玻璃制；瓶塞与瓶口紧实，不晃动； 口部应圆整光滑，底部应平整，放置平台上不应摇晃 或转动</t>
  </si>
  <si>
    <t>250mL；透明钠钙玻璃制；瓶塞与瓶口紧实，不晃动；口部应圆整光滑，底部应平整，放置平台上不应摇晃 或转动</t>
  </si>
  <si>
    <t>500mL；透明钠钙玻璃制；瓶塞与瓶口紧实，不晃动； 口部应圆整光滑，底部应平整，放置平台上不应摇晃 或转动</t>
  </si>
  <si>
    <t>1000mL；透明钠钙玻璃制； 瓶塞与瓶口紧实， 不晃动； 口部应圆整光滑，底部应平整，放置平台上不应摇晃  或转动</t>
  </si>
  <si>
    <t>30mL；透明钠钙玻璃制，瓶口细磨，磨砂面应均匀细 腻，滴管应附橡胶帽，吸放弹性好，开口直径 6mm， 与滴管口套合牢固稳定</t>
  </si>
  <si>
    <t>60mL；透明钠钙玻璃制，瓶口细磨，磨砂面应均匀细 腻，滴管应附橡胶帽，吸放弹性好，开口直径 6mm， 与滴管口套合牢固稳定</t>
  </si>
  <si>
    <t>木制或竹制，长度≥200mm，宽度 20mm，厚度 20mm； 试管夹闭口缝≤1mm，开口距≥25mm；毡块黏结牢固， 试管夹弹簧作防锈处理，试管夹持部位圆弧内径不大 于 15mm</t>
  </si>
  <si>
    <t>石棉网</t>
  </si>
  <si>
    <t>12.5cm×12.5cm</t>
  </si>
  <si>
    <t>中号 13.5cm，一端带小勺， 材质可选金属、牛角、塑 料</t>
  </si>
  <si>
    <t>橡胶材质， 60mL。</t>
  </si>
  <si>
    <t>培养皿</t>
  </si>
  <si>
    <t>60mm；玻璃薄厚均匀、耐高温高压</t>
  </si>
  <si>
    <t>氯化钙</t>
  </si>
  <si>
    <t>试剂，无水</t>
  </si>
  <si>
    <t>碳酸钠</t>
  </si>
  <si>
    <t>氢氧化铝</t>
  </si>
  <si>
    <t>无水乙酸钠</t>
  </si>
  <si>
    <t>柠檬酸钠</t>
  </si>
  <si>
    <t>琼脂</t>
  </si>
  <si>
    <t>品红</t>
  </si>
  <si>
    <t>pH广范围试纸</t>
  </si>
  <si>
    <t>1～14</t>
  </si>
  <si>
    <t>甲基绿</t>
  </si>
  <si>
    <t>亚甲基蓝</t>
  </si>
  <si>
    <t>胭脂红(洋红)</t>
  </si>
  <si>
    <t>曙红B(伊红B)</t>
  </si>
  <si>
    <t>美蓝</t>
  </si>
  <si>
    <t>酚红</t>
  </si>
  <si>
    <t>结晶紫</t>
  </si>
  <si>
    <t>溴麝香草酚蓝</t>
  </si>
  <si>
    <t>载玻片</t>
  </si>
  <si>
    <t>无色透明，平整</t>
  </si>
  <si>
    <t>盖玻片</t>
  </si>
  <si>
    <t>PCR扩增实验试剂盒</t>
  </si>
  <si>
    <t>PCR 全套试剂</t>
  </si>
  <si>
    <t>琼脂糖凝胶电泳实验试剂盒</t>
  </si>
  <si>
    <t>电泳全套试剂</t>
  </si>
  <si>
    <t>测电笔</t>
  </si>
  <si>
    <t>氖泡式</t>
  </si>
  <si>
    <t>Φ6mm，长 150mm；Φ3mm，长 75mm，工作部带磁性，
硬度不低于 48HRC；旋杆采用铬钒钢，旋杆长度≥
100mm，应经镀铬防锈处理； 手柄采用高强度 PP+高强 性 TPR 注塑成型</t>
  </si>
  <si>
    <t>Φ6 ㎜，长 150 ㎜；Φ3 ㎜，长 75 ㎜工作部带磁性，
硬度不低于 HRC48；旋杆采用铬钒钢， 长度不小于 100 ㎜，应经镀铬防锈处理；手柄采用高强度 PP+高强性  TPR 注塑成型</t>
  </si>
  <si>
    <t>重 0.25kg</t>
  </si>
  <si>
    <t>钢手锯</t>
  </si>
  <si>
    <t>A 型（单面） 300mm，齿数： 18（每 25mm）；可调钢锯 架， 前后固定销与相应孔的配合间隙≤0.3mm。安装锯条后，锯条中心平面与锯架中心平面的平行度≤2mm。 钢锯在达到 99N 拉力后经 1min，不应有永久变形， 拉 钉不得松动脱落。钢板制锯架在达到 900N 张力时， 侧 弯不得超过 1.8mm</t>
  </si>
  <si>
    <t>自动剥线钳，Φ0.5mm~Φ2.5mm；刃口在闭合状态，  刃口间隙应不大于 0.3mm；刃口错位应不大于 0.2mm； 钳口硬度应不低于 65HRA 或 30HRC</t>
  </si>
  <si>
    <t>160mm，抗弯强度： 1120N；扭力： 15N·m，15°;嘴 顶缝隙： 0.4mm；剪切性能：Φ16mm 钢丝， 580N；夹 持面硬度≥44HRC，PVC 全新料环保手柄，在≤18N 的 力作用下撑开角度≥22 °</t>
  </si>
  <si>
    <t>200mm，活动扳口和扳体头部以及蜗杆的硬度≥40HRC</t>
  </si>
  <si>
    <t>洗眼器</t>
  </si>
  <si>
    <t>台式双口，铜质阀体，软性橡胶喷淋头，水流锁定开 关， 1.5m 供水软管， PVC 管外覆不锈钢网，流量
12L/min～18L/min</t>
  </si>
  <si>
    <t>急救用，包括：酒精棉球 1 瓶、红霉素软膏 1 支、甲 紫溶液 1 瓶、碘酊 1 瓶、医用脱脂纱布 1 包、医用棉 签 1 包、医用绷带 1 卷、橡皮胶 1 卷、创可贴 5 张、 剪刀 1 把、镊子 1 把。</t>
  </si>
  <si>
    <t>塑封机</t>
  </si>
  <si>
    <t>冷裱/热裱功能，多档位温度</t>
  </si>
  <si>
    <t>塑封材料</t>
  </si>
  <si>
    <t>20*30，pof 热缩膜袋</t>
  </si>
  <si>
    <t>工程名称：淳安三中教室设备采购项目</t>
  </si>
  <si>
    <t>教师升降智慧演示实验桌</t>
  </si>
  <si>
    <t>1.结构：全钢结构
2.规格：2400*720*920mm（±5mm）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
8.功能：后柜（升降机柜）：集成升降机构（支持1个显示屏及3个摄像头的升降）、视频采集系统、工控主板、低压电源模块等；视频采集系统可与教室大屏链接，可将实验过程与教室大屏联动，进行全方位演示。
9．讲台内部【屏幕】安卓系统：(1)尺寸：可视范围≥15.6英寸；(2)屏幕分辨率：1920*1080；(3)触控：支持屏幕2点触控功能；【教师演示视频采集摄像头】(1)总数量：三路网络摄像头，可升降高度不低于25cm；(2)像素：每路均不低于200W像素；(3)码流：支持三码流，且主码流25帧/秒；(4)宽动态：100dB；(5)压缩标准：每种码率支持H.265和H.264；
10.升降电气设备防电击、防机械危险、耐机械冲击和撞击、设备的温度限值和耐热符合《测量、控制和实验室用电气设备的安全要求 第1部分：通用要求》；投标人须提供权威机构出具的带有CMA或CANS标志的功能性检测报告复印件。
11. 机械性能（寿命）检测，设备主要运动零部件（摄像头组件等）支持不低于5000次循环动作寿命测试后，设备仍能够正常工作；</t>
  </si>
  <si>
    <t>1.鹅颈式实验室专用优质化验水嘴：要求防酸碱、防锈、防虹吸、防阻塞，表面环氧树脂喷涂。出水嘴为铜质瓷芯，高头，便于多用途使用，可拆卸清洗阻塞。出水嘴可拆卸，内有成型螺纹，可方便连接循环等特殊用水水管。
2.实验室水嘴技术性能要求需满足依据《水嘴水效限定值及水效等级》，流量均匀性：流量均匀性应不大于1.0L/min；水嘴水效等级：2级，最大流量：不大于5.0L/min；水嘴节水评价值，最大流量：不大于5.0L/min。</t>
  </si>
  <si>
    <t>1.规格：585*450*830mm（±5mm）
2.结构：整体采用包围式结构，水槽前端前倾，外形拐角均采用圆弧设计。水槽柜设置检修盖板，维修方便。水槽柜设置前翻门，前翻门≥430*340mm；内设收纳斗≥323*270*135mm，采用1.2mm冷轧钢板，经酸洗磷化后静电喷塑。
3.材质：水槽柜主体（左右侧板，背板，底板，前面板）均采用高分子复合材料材料模压成型，各部件之间采用对卡及螺丝固定的方式进行连接。拆装方便，牢固，外形美观，有质感；水槽采用高分子复合材料材料模压成型，表面喷涂纳米图层，表面硬度高，耐刮擦，耐酸碱、耐腐蚀。
4.过滤功能：设置下水口，下水口内设置二级过滤装置。第一级设置pp过滤盖板，第二级设置不锈钢过滤提网；二级过滤装置可防止水管堵塞。
5.水槽柜技术性能需满足依据《实验室家具通用技术条件条件》，操作台柜体及储物柜表面的金属喷漆（塑）图理化性能：硬度≥2H；冲击强度符合要求；耐腐蚀≥10级；附着力不小于2级
6.水槽柜技术性能需满足塑料件阻燃（燃烧特性）（mm/min）≤8。</t>
  </si>
  <si>
    <t>探究实验台</t>
  </si>
  <si>
    <t>1.结构：全钢结构
2.规格：3600*1500*800mm（±5mm）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t>
  </si>
  <si>
    <t>试剂架</t>
  </si>
  <si>
    <t>1.规格：2950*230*450mm（±5mm）
2.铝合金结构，表面喷涂高温固化匀乳白环氧树脂喷涂理处理，具有较强的耐蚀性能，上下带塑胶模具堵头；
3.试剂架立柱截面尺寸：42mm*82mm, 型材壁厚≥1.2mm；试剂架立柱双面升降槽，侧面双面镶嵌另色色条；
4.试剂架托架≥1.0mm冷轧钢板，一次性冲压成型；试剂架护栏：护栏壁厚≥1.2mm，单面镶嵌另色色条。
5.立杆牢固固定于C型钢架底端，层板采用≥8mm厚的玻璃，安装后用户可根据试剂大小上下高低无级调节。</t>
  </si>
  <si>
    <t>岛式电源</t>
  </si>
  <si>
    <t>盒体采用铝合金材料,钢制模具一体成型，表面经环氧树脂粉末静电喷涂,，设置86型二三眼多功能插座</t>
  </si>
  <si>
    <t>实验圆凳</t>
  </si>
  <si>
    <t>电气布线（地面以上）</t>
  </si>
  <si>
    <t>国标阻燃PVC线管，国标优质铜芯线，不小于4平方毫米、不小于2.5平方毫米（地面以上）</t>
  </si>
  <si>
    <t>室内给排水系统（地面以上）</t>
  </si>
  <si>
    <t>国标直径不小于20mm优质PPR管、国标直径不小于50mm优质防腐PVC管（地面以上）</t>
  </si>
  <si>
    <t>教师端传感器和配套实验器材</t>
  </si>
  <si>
    <t>数据采集器</t>
  </si>
  <si>
    <t>1、数据采集器通过 SATA 高速数据接口与有线接口或无线接口连接；
2、钻石外壳设计，内含状态、电源指示灯； 
3、有线状态下，单通道数据最大采样率 20KByte，可同时连接 10 个声波 /声级传感器测量。
4、USB-B型接口供电，无需外接电源；
5、所有端口具备防静电保护功能；
6、双 CPU 主板，CPU 采用主频 48Mhz高频32位处理器； 
7、采用BT自锁接口与传感器连接，接口具有方向性和自锁功能，可以防止传感器在使用过程中脱落，保证数据传输稳定；
8、支持数据采集器级联，可以实现12套数据采集器同时连接电脑使用，支持48通道有线/无线传感器数据采集；</t>
  </si>
  <si>
    <t>无线接口</t>
  </si>
  <si>
    <t>1、模块化结构；
2、采用无线方式接入四种相同或不同的传感器并支持四通道并行采集，全数字通道；
3、与数据采集采用SATA接口连接；
4、无线接口自带指示灯，可指示传感器连接通道。</t>
  </si>
  <si>
    <t>传感器无线发射模块</t>
  </si>
  <si>
    <t>1、模块化结构，独立无线传输模块，协议传输，20m内互不干扰。
2、自动识别，通过与各种传感器组合使之具备与采集器的无线通讯功能，可实现多通道长距离无线传输，满足实验教学需求。
3、连接插口采用通用BT接口，具有方向性和自锁功能，可以防止传感器脱落保证数据传输稳定，支持热插拔，可连接专用充电线进行充电。</t>
  </si>
  <si>
    <t>传感器数据显示模块</t>
  </si>
  <si>
    <t>1、通过与各种传感器组合，具备独立数据显示、数据存储、数据上传功能。
2、1.8 寸彩色屏幕，显示内容为测量数据。
3、可自动保存实验数据，并且可与计算机直接通讯（兼充电），导出实验 数据的功能，可充电锂电池供电
4、可通过自带屏幕显示蓝牙 ID，可通过无线方式将数据传送至平板电脑 或手机进行实时数据显示。
5、自动识别传感器，支持多值传感器数据显示及存储，数据刷新频率60Hz；
6、设有按键开关，工作状态下，可通过调动按键开关切换数据显示和二维码界面；
7、采用充电锂电供电，电池电压3.7V，容量1100mAh，待机时间10小时，采用micro充电接口；
8、数据存储频率5Hz，存储容量262,144个数据点。</t>
  </si>
  <si>
    <t>传感器转接模块</t>
  </si>
  <si>
    <r>
      <rPr>
        <sz val="10"/>
        <rFont val="宋体"/>
        <charset val="134"/>
      </rPr>
      <t>两端分别是</t>
    </r>
    <r>
      <rPr>
        <sz val="10"/>
        <rFont val="宋体"/>
        <charset val="0"/>
      </rPr>
      <t>BT</t>
    </r>
    <r>
      <rPr>
        <sz val="10"/>
        <rFont val="宋体"/>
        <charset val="134"/>
      </rPr>
      <t>接头与</t>
    </r>
    <r>
      <rPr>
        <sz val="10"/>
        <rFont val="宋体"/>
        <charset val="0"/>
      </rPr>
      <t>BT</t>
    </r>
    <r>
      <rPr>
        <sz val="10"/>
        <rFont val="宋体"/>
        <charset val="134"/>
      </rPr>
      <t>接口转换器，用于特种传感器与无线发射模块或数据显示模块的转接</t>
    </r>
  </si>
  <si>
    <t>附件</t>
  </si>
  <si>
    <r>
      <rPr>
        <sz val="10"/>
        <rFont val="宋体"/>
        <charset val="134"/>
      </rPr>
      <t>含</t>
    </r>
    <r>
      <rPr>
        <sz val="10"/>
        <rFont val="宋体"/>
        <charset val="0"/>
      </rPr>
      <t>USB</t>
    </r>
    <r>
      <rPr>
        <sz val="10"/>
        <rFont val="宋体"/>
        <charset val="134"/>
      </rPr>
      <t>通讯线</t>
    </r>
    <r>
      <rPr>
        <sz val="10"/>
        <rFont val="宋体"/>
        <charset val="0"/>
      </rPr>
      <t>1</t>
    </r>
    <r>
      <rPr>
        <sz val="10"/>
        <rFont val="宋体"/>
        <charset val="134"/>
      </rPr>
      <t>条新、传感器线</t>
    </r>
    <r>
      <rPr>
        <sz val="10"/>
        <rFont val="宋体"/>
        <charset val="0"/>
      </rPr>
      <t>4</t>
    </r>
    <r>
      <rPr>
        <sz val="10"/>
        <rFont val="宋体"/>
        <charset val="134"/>
      </rPr>
      <t>条、转接器</t>
    </r>
    <r>
      <rPr>
        <sz val="10"/>
        <rFont val="宋体"/>
        <charset val="0"/>
      </rPr>
      <t>4</t>
    </r>
    <r>
      <rPr>
        <sz val="10"/>
        <rFont val="宋体"/>
        <charset val="134"/>
      </rPr>
      <t>只、技术资料等</t>
    </r>
  </si>
  <si>
    <t>铝合金箱</t>
  </si>
  <si>
    <t>传感器铝合金实验箱</t>
  </si>
  <si>
    <t>软件包</t>
  </si>
  <si>
    <r>
      <rPr>
        <sz val="10"/>
        <rFont val="宋体"/>
        <charset val="0"/>
      </rPr>
      <t>1</t>
    </r>
    <r>
      <rPr>
        <sz val="10"/>
        <rFont val="宋体"/>
        <charset val="134"/>
      </rPr>
      <t>、为数字化实验分析软件软件。用于数据收集和结果分析。</t>
    </r>
    <r>
      <rPr>
        <sz val="10"/>
        <rFont val="宋体"/>
        <charset val="0"/>
      </rPr>
      <t xml:space="preserve">
2</t>
    </r>
    <r>
      <rPr>
        <sz val="10"/>
        <rFont val="宋体"/>
        <charset val="134"/>
      </rPr>
      <t>、包含教材通用软件、物理教材专用软件、化学专用软件、生物专用软件、传感器校准软件与数据导入软件六个部分。</t>
    </r>
    <r>
      <rPr>
        <sz val="10"/>
        <rFont val="宋体"/>
        <charset val="0"/>
      </rPr>
      <t xml:space="preserve">
2.1</t>
    </r>
    <r>
      <rPr>
        <sz val="10"/>
        <rFont val="宋体"/>
        <charset val="134"/>
      </rPr>
      <t>、通用软件：</t>
    </r>
    <r>
      <rPr>
        <sz val="10"/>
        <rFont val="宋体"/>
        <charset val="0"/>
      </rPr>
      <t xml:space="preserve">
</t>
    </r>
    <r>
      <rPr>
        <sz val="10"/>
        <rFont val="宋体"/>
        <charset val="134"/>
      </rPr>
      <t>（</t>
    </r>
    <r>
      <rPr>
        <sz val="10"/>
        <rFont val="宋体"/>
        <charset val="0"/>
      </rPr>
      <t>1</t>
    </r>
    <r>
      <rPr>
        <sz val="10"/>
        <rFont val="宋体"/>
        <charset val="134"/>
      </rPr>
      <t>）可实现传感器数据的自动识别及控制：传感器接入后自动识别测量种类、测量范围、分度、单位、通道序号等。可改变传感器的显示方式：数字表、模拟表、示波。可根据实验调整传感器的采样频率、开始与暂停、字体颜色、字号大小、调零、示波图线的移动及大小。</t>
    </r>
    <r>
      <rPr>
        <sz val="10"/>
        <rFont val="宋体"/>
        <charset val="0"/>
      </rPr>
      <t xml:space="preserve">
</t>
    </r>
    <r>
      <rPr>
        <sz val="10"/>
        <rFont val="宋体"/>
        <charset val="134"/>
      </rPr>
      <t>（</t>
    </r>
    <r>
      <rPr>
        <sz val="10"/>
        <rFont val="宋体"/>
        <charset val="0"/>
      </rPr>
      <t>2</t>
    </r>
    <r>
      <rPr>
        <sz val="10"/>
        <rFont val="宋体"/>
        <charset val="134"/>
      </rPr>
      <t>）组合图线：拥有</t>
    </r>
    <r>
      <rPr>
        <sz val="10"/>
        <rFont val="宋体"/>
        <charset val="0"/>
      </rPr>
      <t>2</t>
    </r>
    <r>
      <rPr>
        <sz val="10"/>
        <rFont val="宋体"/>
        <charset val="134"/>
      </rPr>
      <t>个完全相同的组合图线显示窗口，可并行使用。通过该功能的应用可完成基于传感器的实时数据变化的描绘和计算表格数据描绘及分析、处理等操作。数据的分析及处理包括：拟合、求导、积分、统计、包格线等。可通过回访功能重复观察实验的变化规律。对图像可根据实验进行放大、缩小。可对引用的传感器进行同步的停止和开始，达到很好的同时性；可对引用的传感器进行同步的调零，达到很好的一致性；可对引用的传感器进行同步采样频率调整，达到很好的精确性；</t>
    </r>
    <r>
      <rPr>
        <sz val="10"/>
        <rFont val="宋体"/>
        <charset val="0"/>
      </rPr>
      <t xml:space="preserve">
</t>
    </r>
    <r>
      <rPr>
        <sz val="10"/>
        <rFont val="宋体"/>
        <charset val="134"/>
      </rPr>
      <t>（</t>
    </r>
    <r>
      <rPr>
        <sz val="10"/>
        <rFont val="宋体"/>
        <charset val="0"/>
      </rPr>
      <t>3</t>
    </r>
    <r>
      <rPr>
        <sz val="10"/>
        <rFont val="宋体"/>
        <charset val="134"/>
      </rPr>
      <t>）计算表格：可自动识别接入的传感器，并按照接入的通道自动标号。可通过变量、公式、求平均、绘图等按钮对数据进行处理。根据不同的实验要求可选择自动记录和手动记录。自动记录可调整时间间隔、选择采样条件，手动记录可根据需要进行点击记录，有效减少无效数据对实验结果的干扰。可引用现有实验模板也可</t>
    </r>
    <r>
      <rPr>
        <sz val="10"/>
        <rFont val="宋体"/>
        <charset val="0"/>
      </rPr>
      <t>DIY</t>
    </r>
    <r>
      <rPr>
        <sz val="10"/>
        <rFont val="宋体"/>
        <charset val="134"/>
      </rPr>
      <t>实验模板，并保存。支持表格的复制、粘贴、剪切。具备放大缩小功能，支持无需退出实验软件进行结果打印。实验结果可通过</t>
    </r>
    <r>
      <rPr>
        <sz val="10"/>
        <rFont val="宋体"/>
        <charset val="0"/>
      </rPr>
      <t>Excel</t>
    </r>
    <r>
      <rPr>
        <sz val="10"/>
        <rFont val="宋体"/>
        <charset val="134"/>
      </rPr>
      <t>形式进行保存。也可将保存的数据多次调用。</t>
    </r>
    <r>
      <rPr>
        <sz val="10"/>
        <rFont val="宋体"/>
        <charset val="0"/>
      </rPr>
      <t xml:space="preserve">
</t>
    </r>
    <r>
      <rPr>
        <sz val="10"/>
        <rFont val="宋体"/>
        <charset val="134"/>
      </rPr>
      <t>（</t>
    </r>
    <r>
      <rPr>
        <sz val="10"/>
        <rFont val="宋体"/>
        <charset val="0"/>
      </rPr>
      <t>4</t>
    </r>
    <r>
      <rPr>
        <sz val="10"/>
        <rFont val="宋体"/>
        <charset val="134"/>
      </rPr>
      <t>）实验录制：可同时将实验操作过程和软件的实验界面进行同屏录制，实现了实验现象和数据的对应。（为减少软件操作复杂性，用其他软件录屏视为功能性缺失。）</t>
    </r>
    <r>
      <rPr>
        <sz val="10"/>
        <rFont val="宋体"/>
        <charset val="0"/>
      </rPr>
      <t xml:space="preserve">
2.2</t>
    </r>
    <r>
      <rPr>
        <sz val="10"/>
        <rFont val="宋体"/>
        <charset val="134"/>
      </rPr>
      <t>、物理专用软件：界面简洁、风格独特、一键</t>
    </r>
    <r>
      <rPr>
        <sz val="10"/>
        <rFont val="宋体"/>
        <charset val="0"/>
      </rPr>
      <t>OK</t>
    </r>
    <r>
      <rPr>
        <sz val="10"/>
        <rFont val="宋体"/>
        <charset val="134"/>
      </rPr>
      <t>的特点。涵盖了人教等教材的重点实验。明确了实验题目，使用时直接接入传感器即可。实验界面与多版本教材高度一致，完全符合现行教材。用户可直接根据教材进行实验操作（现场提供教材彩色复印件加以证明，未提供或者证明不足，视为符合性差）。</t>
    </r>
    <r>
      <rPr>
        <sz val="10"/>
        <rFont val="宋体"/>
        <charset val="0"/>
      </rPr>
      <t xml:space="preserve">
2.3</t>
    </r>
    <r>
      <rPr>
        <sz val="10"/>
        <rFont val="宋体"/>
        <charset val="134"/>
      </rPr>
      <t>、传感器校准软件：根据国际计量公用应用规范，针对生物、化学传感器进行校准，以减少误差，提高精度。应用于</t>
    </r>
    <r>
      <rPr>
        <sz val="10"/>
        <rFont val="宋体"/>
        <charset val="0"/>
      </rPr>
      <t>PH</t>
    </r>
    <r>
      <rPr>
        <sz val="10"/>
        <rFont val="宋体"/>
        <charset val="134"/>
      </rPr>
      <t>、溶解氧、色度、浊度、氧化还原等传感器。</t>
    </r>
    <r>
      <rPr>
        <sz val="10"/>
        <rFont val="宋体"/>
        <charset val="0"/>
      </rPr>
      <t xml:space="preserve">
2.4</t>
    </r>
    <r>
      <rPr>
        <sz val="10"/>
        <rFont val="宋体"/>
        <charset val="134"/>
      </rPr>
      <t>、数据导入软件：和数据显示模块配合使用，将数据显示模块的数据导入电脑进行长期保存和数据处理。</t>
    </r>
    <r>
      <rPr>
        <sz val="10"/>
        <rFont val="宋体"/>
        <charset val="0"/>
      </rPr>
      <t xml:space="preserve">
3</t>
    </r>
    <r>
      <rPr>
        <sz val="10"/>
        <rFont val="宋体"/>
        <charset val="134"/>
      </rPr>
      <t>、应用平台：支持</t>
    </r>
    <r>
      <rPr>
        <sz val="10"/>
        <rFont val="宋体"/>
        <charset val="0"/>
      </rPr>
      <t>windows</t>
    </r>
    <r>
      <rPr>
        <sz val="10"/>
        <rFont val="宋体"/>
        <charset val="134"/>
      </rPr>
      <t>、</t>
    </r>
    <r>
      <rPr>
        <sz val="10"/>
        <rFont val="宋体"/>
        <charset val="0"/>
      </rPr>
      <t>Android</t>
    </r>
    <r>
      <rPr>
        <sz val="10"/>
        <rFont val="宋体"/>
        <charset val="134"/>
      </rPr>
      <t>、</t>
    </r>
    <r>
      <rPr>
        <sz val="10"/>
        <rFont val="宋体"/>
        <charset val="0"/>
      </rPr>
      <t>iOS</t>
    </r>
    <r>
      <rPr>
        <sz val="10"/>
        <rFont val="宋体"/>
        <charset val="134"/>
      </rPr>
      <t>系统、统信、麒麟、鸿蒙</t>
    </r>
    <r>
      <rPr>
        <sz val="10"/>
        <rFont val="宋体"/>
        <charset val="0"/>
      </rPr>
      <t xml:space="preserve">
</t>
    </r>
  </si>
  <si>
    <t>多量程电流传感器</t>
  </si>
  <si>
    <t>1、测量范围：-3A~+3A；分度：0.01A；测量范围：-300mA~+300mA；分度： 1mA；测量范围：-30mA ~+30mA；分度：0.1 mA； 准确度：±3A档：0.03A；±300mA档：2mA；±30mA档：1mA；最大采样率：5KHz；容抗：202pF，阻抗：0.05Ω；
2、带AVR0.75平的红黑鳄鱼夹线，长度0.6m。传感器侧方设计M5螺丝孔位，可将传感器固定在多种操作平台和装置上；
3、通过量程切换按钮切换量程，通过硬件调零按钮实现数据调零功能。
4、连接插口采用 BT 接口，具有方向性和自锁功能。
5、支持有线通讯、无线通讯和彩屏独立数据显示三种工作方式，支持热插拔
6、可在windows、统信、麒麟、iOS、安卓和鸿蒙系统（手机或平板）下进行实验演示</t>
  </si>
  <si>
    <t>电导率传感器</t>
  </si>
  <si>
    <t>1、测量范围：0~20000μS/cm；分度：10μS/cm
测量范围：0~2000μS/cm；分度：1μS/cm
测量范围：0~200μS/cm；分度：0.1μS/cm；准确度：0uS/cm~200uS/cm档：12uS/cm;0uS/cm~2000uS/cm档：100uS/cm;0uS/cm~20000uS/cm档：600uS/cm；最大采样率：5KHz；
2、传感器敏感器件为铂黑电极。电极玻璃基座上有两片铂黑电极片，其位置和距离都已固定。电极插入待测液体,在外界电压的作用下溶液中产生电流，通过传感器电路处理后即可转换为电导率（或盐度）数值的变化。 
3、使用BNC连接器方式与电极连接；温度范围：0-100℃（玻璃），电缆长度：1m，电极杆长度：150mm，电极杆直径：12mm；传感器由高强度塑料外壳封装，外壳设计M5螺丝孔位，可将传感器固定在多种操作平台和装置上；设有量程切换按键，支持硬件切换传感器量程；
4、连接插口采用BT接口，具有方向性和自锁功能，可以防止传感器脱落保证数据传输稳定。
5、支持有线通讯、无线通讯和彩屏独立数据显示三种工作方式，支持热插拔
6、可在windows、统信、麒麟、iOS、安卓和鸿蒙系统（手机或平板）下进行实验演示</t>
  </si>
  <si>
    <t>溶解氧传感器</t>
  </si>
  <si>
    <t>1、测量范围：0 ～20mg/L，分度：0.01 mg/L；准确度：±1mg/L；最大采样率：5KHz；
2、传感器敏感器件为溶解氧电极。电极是由一个银阳极和金阴极组成，阳极与阴极之间存在800mV电势差。氧气透过半透膜（只允许氧气分子通过）在阴极因反应而减少，从而在阴极附近造成一个氧气压为零的点。通过传感器电路处理，并校准补偿温度误差后，即可转化为待测溶液溶解氧数值。
3、使用BNC连接器方式与电极连接，电极壳材料UPVC或不锈钢，电缆线长1m(双屏蔽)电极直径20mm×长度180mm，透气膜厚25μm；传感器由高强度塑料外壳封装，外壳设计M5螺丝孔位，可将传感器固定在多种操作平台和装置上；
4、可通过校准按键进行数据校准；连接插口采用BT接口，具有方向性和自锁功能，可以防止传感器脱落保证数据传输稳定。
5、支持有线通讯、无线通讯和彩屏独立数据显示三种工作方式，支持热插拔
6、可在windows、统信、麒麟、iOS、安卓和鸿蒙系统（手机或平板）下进行实验演示</t>
  </si>
  <si>
    <t>氧气传感器</t>
  </si>
  <si>
    <t>1、测量范围：0～100％，分度：0.1％；准确度：±1%（0-50%)、±2%(50.1%-100%)；最大采样率：5KHz；
2、传感器敏感器件为氧气电极。电极由铅阳极、镀金阴极及特定的酸液组成。氧气分子通过选择性树脂薄膜进入，在阴极发生还原反应（消耗电子），还原产物（OH-）通过电解质酸液到达阳极并与铅发生氧化反应（生成电子），这两个反应将会使两极板间产生电势差，通过传感器电路处理后即可转化为氧气浓度。
3、技术指标：工作温度5℃to40℃，工作湿度0to95%RH（无冷凝），储存温度-15℃to50℃，响应时间(T90)＜15秒
4、氧气传感器探头外壳直径36.8mm，探头部分直径20mm,探头整体高度50mm,线长80cm；传感器由高强度塑料外壳封装，外壳设计M5螺丝孔位，可将传感器固定在多种操作平台和装置上；
5、自带硬件校准按键实现数据校准功能
6、连接插口采用BT接口，具有方向性和自锁功能，可以防止传感器脱落保证数据传输稳定
7、支持有线通讯、无线通讯和彩屏独立数据显示三种工作方式，支持热插拔
8、可在windows、统信、麒麟、iOS、安卓和鸿蒙系统（手机或平板）下进行实验演示</t>
  </si>
  <si>
    <r>
      <rPr>
        <sz val="10"/>
        <rFont val="宋体"/>
        <charset val="0"/>
      </rPr>
      <t>pH</t>
    </r>
    <r>
      <rPr>
        <sz val="10"/>
        <rFont val="宋体"/>
        <charset val="134"/>
      </rPr>
      <t>传感器</t>
    </r>
  </si>
  <si>
    <t>1、测量范围：0~14；分度：0.01；准确度：0.15；最大采样率：5KHz；
2、传感器敏感器件为复合pH电极。待测溶液中氢离子与玻璃电极（测量电极）表面水化层进行离子交换，从而使玻璃电极内部有电位产生。银/氯化银电极（参比电极）中的电位是固定的。测量电极与参比电极之间的电位差通过传感器电路处理后即可转换为pH的变化。
3、技术指标：温度范围：0-80℃（塑壳）,0-100℃（玻璃），电缆长度：1m，电极杆长度：120mm，电极杆直径：12mm，斜率：≥97%，电阻：≤250M，零点：7.00±0.25pH，结构：使用BNC连接器方式与电极连接；
具有快速响应的特点，测量数据能在5秒内达到真实值的90%， 10秒内稳定
4、采用电路分体式结构
5、连接插口采用BT接口，具有方向性和自锁功能，可以防止传感器脱落保证数据传输稳定
6、支持与采集器的有线通讯、无线通讯和彩屏独立数据显示三种工作方式，支持热插拔
7、可通过辅助软件校准；可在windows、统信、麒麟、iOS、安卓和鸿蒙系统（手机或平板）下进行实验演示</t>
  </si>
  <si>
    <t>1、测量范围：-50℃~+200℃；分度：0.1℃；准确度：0.5℃；最大采样率：5KHz；
2、传感器的敏感元件为铂电阻。当铂电阻感受到温度变化时，其电阻率随温度的升高而增大，通过传感器电路处理后即可转换为温度的变化；
3、不锈钢探针通过3.5mm同轴音频插头连接，不锈钢部分：长度为10.5公分，直径为3.0毫米；探头把手：长度为9.5公分，直径为1.23厘米。与传感器连接部分采用黑色两芯线，线长75厘米；传感器侧方设计M5螺丝孔位，可将传感器固定在多种操作平台和装置上；
4、采用电路分体式结构(提供权威机构出具的检测报告复印件)
5、连接插口采用BT接口，具有方向性和自锁功能，可以防止传感器脱落保证数据传输稳定
6、支持有线通讯、无线通讯和彩屏独立数据显示三种工作方式，支持热插拔
7、可在windows、统信、麒麟、iOS、安卓和鸿蒙系统（手机或平板）下进行实验演示</t>
  </si>
  <si>
    <t>二氧化碳传感器</t>
  </si>
  <si>
    <t>1、测量范围：0 ～50000ppm，分度1ppm；准确度：100ppm（0~1000ppm）、读数的±10%（1000ppm~10000ppm）；大于10000ppm时一致性与准确性不做要求；最大采样率：5KHz；
2、传感器敏感元件为红外辐射源和红外接收器。红外辐射源发出红外辐射。传感器敏感元件为红外辐射源和红外接收器。红外辐射源发出红外辐射。气体通过气泵进入气室，没有被CO2吸收的辐射由红外接收器吸收，并导致其温度升高而输出一个放大的电信号，通过传感器电路处理，即可转化为CO2浓度。
3、技术指标：工作温度0℃to50℃，存储温度-20℃to60℃，工作压力700~1100mbar，响应时间(T90)＜60秒。注意事项：避免在含有HF，H2S，SO2，HCL,NOX，NH3,PH3,CL2，F2,O3，H2O2等酸性、碱性、强氧化性气体环境中使用传感器；
4、带有电源适配器，软管内径Φ2.5mm，外径Φ4mm，白色透明，进气管0.27m，出气管0.2m；传感器由高强度塑料外壳封装，外壳设计M5螺丝孔位，可将传感器固定在多种操作平台和装置上；
5、采用泵动循环式结构；连接插口采用BT接口，具有方向性和自锁功能，可以防止传感器脱落保证数据传输稳定。
6、支持有线通讯、无线通讯和彩屏独立数据显示三种工作方式，支持热插拔
7、可在windows、统信、麒麟、iOS、安卓和鸿蒙系统（手机或平板）下进行实验演示</t>
  </si>
  <si>
    <t>二氧化硫传感器</t>
  </si>
  <si>
    <r>
      <rPr>
        <sz val="10"/>
        <rFont val="宋体"/>
        <charset val="0"/>
      </rPr>
      <t>1</t>
    </r>
    <r>
      <rPr>
        <sz val="10"/>
        <rFont val="宋体"/>
        <charset val="134"/>
      </rPr>
      <t>、测量范围：</t>
    </r>
    <r>
      <rPr>
        <sz val="10"/>
        <rFont val="宋体"/>
        <charset val="0"/>
      </rPr>
      <t xml:space="preserve">0 </t>
    </r>
    <r>
      <rPr>
        <sz val="10"/>
        <rFont val="宋体"/>
        <charset val="134"/>
      </rPr>
      <t>～</t>
    </r>
    <r>
      <rPr>
        <sz val="10"/>
        <rFont val="宋体"/>
        <charset val="0"/>
      </rPr>
      <t>20ppm</t>
    </r>
    <r>
      <rPr>
        <sz val="10"/>
        <rFont val="宋体"/>
        <charset val="134"/>
      </rPr>
      <t>，分度</t>
    </r>
    <r>
      <rPr>
        <sz val="10"/>
        <rFont val="宋体"/>
        <charset val="0"/>
      </rPr>
      <t>0.01 ppm</t>
    </r>
    <r>
      <rPr>
        <sz val="10"/>
        <rFont val="宋体"/>
        <charset val="134"/>
      </rPr>
      <t>；准确度：</t>
    </r>
    <r>
      <rPr>
        <sz val="10"/>
        <rFont val="宋体"/>
        <charset val="0"/>
      </rPr>
      <t>3ppm</t>
    </r>
    <r>
      <rPr>
        <sz val="10"/>
        <rFont val="宋体"/>
        <charset val="134"/>
      </rPr>
      <t>；最大采样率：</t>
    </r>
    <r>
      <rPr>
        <sz val="10"/>
        <rFont val="宋体"/>
        <charset val="0"/>
      </rPr>
      <t>5KHz</t>
    </r>
    <r>
      <rPr>
        <sz val="10"/>
        <rFont val="宋体"/>
        <charset val="134"/>
      </rPr>
      <t>；</t>
    </r>
    <r>
      <rPr>
        <sz val="10"/>
        <rFont val="宋体"/>
        <charset val="0"/>
      </rPr>
      <t xml:space="preserve">
2</t>
    </r>
    <r>
      <rPr>
        <sz val="10"/>
        <rFont val="宋体"/>
        <charset val="134"/>
      </rPr>
      <t>、传感器敏感器件为二氧化硫电极。电极是由一个工作电极（铂电极）和对电极组成。</t>
    </r>
    <r>
      <rPr>
        <sz val="10"/>
        <rFont val="宋体"/>
        <charset val="0"/>
      </rPr>
      <t>SO2</t>
    </r>
    <r>
      <rPr>
        <sz val="10"/>
        <rFont val="宋体"/>
        <charset val="134"/>
      </rPr>
      <t>气体透过半透膜在工作电极因发生氧化反应而减少（</t>
    </r>
    <r>
      <rPr>
        <sz val="10"/>
        <rFont val="宋体"/>
        <charset val="0"/>
      </rPr>
      <t>SO2+2H2O=SO42-+4H++2e</t>
    </r>
    <r>
      <rPr>
        <sz val="10"/>
        <rFont val="宋体"/>
        <charset val="134"/>
      </rPr>
      <t>）</t>
    </r>
    <r>
      <rPr>
        <sz val="10"/>
        <rFont val="宋体"/>
        <charset val="0"/>
      </rPr>
      <t>,</t>
    </r>
    <r>
      <rPr>
        <sz val="10"/>
        <rFont val="宋体"/>
        <charset val="134"/>
      </rPr>
      <t>反应产物</t>
    </r>
    <r>
      <rPr>
        <sz val="10"/>
        <rFont val="宋体"/>
        <charset val="0"/>
      </rPr>
      <t>H+</t>
    </r>
    <r>
      <rPr>
        <sz val="10"/>
        <rFont val="宋体"/>
        <charset val="134"/>
      </rPr>
      <t>透过离子交换膜在对电极上发生还原反应（</t>
    </r>
    <r>
      <rPr>
        <sz val="10"/>
        <rFont val="宋体"/>
        <charset val="0"/>
      </rPr>
      <t>O2+4H++4e=H2O</t>
    </r>
    <r>
      <rPr>
        <sz val="10"/>
        <rFont val="宋体"/>
        <charset val="134"/>
      </rPr>
      <t>）。通过传感器电路处理，即可转化为</t>
    </r>
    <r>
      <rPr>
        <sz val="10"/>
        <rFont val="宋体"/>
        <charset val="0"/>
      </rPr>
      <t>SO2</t>
    </r>
    <r>
      <rPr>
        <sz val="10"/>
        <rFont val="宋体"/>
        <charset val="134"/>
      </rPr>
      <t>的浓度。</t>
    </r>
    <r>
      <rPr>
        <sz val="10"/>
        <rFont val="宋体"/>
        <charset val="0"/>
      </rPr>
      <t xml:space="preserve">
3</t>
    </r>
    <r>
      <rPr>
        <sz val="10"/>
        <rFont val="宋体"/>
        <charset val="134"/>
      </rPr>
      <t>、技术指标：工作温度</t>
    </r>
    <r>
      <rPr>
        <sz val="10"/>
        <rFont val="宋体"/>
        <charset val="0"/>
      </rPr>
      <t>-20℃to40℃</t>
    </r>
    <r>
      <rPr>
        <sz val="10"/>
        <rFont val="宋体"/>
        <charset val="134"/>
      </rPr>
      <t>，工作湿度</t>
    </r>
    <r>
      <rPr>
        <sz val="10"/>
        <rFont val="宋体"/>
        <charset val="0"/>
      </rPr>
      <t>15to90%RH</t>
    </r>
    <r>
      <rPr>
        <sz val="10"/>
        <rFont val="宋体"/>
        <charset val="134"/>
      </rPr>
      <t>（无冷凝），工作压力</t>
    </r>
    <r>
      <rPr>
        <sz val="10"/>
        <rFont val="宋体"/>
        <charset val="0"/>
      </rPr>
      <t>91to111kPa</t>
    </r>
    <r>
      <rPr>
        <sz val="10"/>
        <rFont val="宋体"/>
        <charset val="134"/>
      </rPr>
      <t>，储存温度</t>
    </r>
    <r>
      <rPr>
        <sz val="10"/>
        <rFont val="宋体"/>
        <charset val="0"/>
      </rPr>
      <t>0℃to20℃</t>
    </r>
    <r>
      <rPr>
        <sz val="10"/>
        <rFont val="宋体"/>
        <charset val="134"/>
      </rPr>
      <t>，响应时间</t>
    </r>
    <r>
      <rPr>
        <sz val="10"/>
        <rFont val="宋体"/>
        <charset val="0"/>
      </rPr>
      <t>(T90)</t>
    </r>
    <r>
      <rPr>
        <sz val="10"/>
        <rFont val="宋体"/>
        <charset val="134"/>
      </rPr>
      <t>＜</t>
    </r>
    <r>
      <rPr>
        <sz val="10"/>
        <rFont val="宋体"/>
        <charset val="0"/>
      </rPr>
      <t>45</t>
    </r>
    <r>
      <rPr>
        <sz val="10"/>
        <rFont val="宋体"/>
        <charset val="134"/>
      </rPr>
      <t>秒；</t>
    </r>
    <r>
      <rPr>
        <sz val="10"/>
        <rFont val="宋体"/>
        <charset val="0"/>
      </rPr>
      <t xml:space="preserve">
4</t>
    </r>
    <r>
      <rPr>
        <sz val="10"/>
        <rFont val="宋体"/>
        <charset val="134"/>
      </rPr>
      <t>、探头线长</t>
    </r>
    <r>
      <rPr>
        <sz val="10"/>
        <rFont val="宋体"/>
        <charset val="0"/>
      </rPr>
      <t>0.6m</t>
    </r>
    <r>
      <rPr>
        <sz val="10"/>
        <rFont val="宋体"/>
        <charset val="134"/>
      </rPr>
      <t>，探头上壳直径最粗端</t>
    </r>
    <r>
      <rPr>
        <sz val="10"/>
        <rFont val="宋体"/>
        <charset val="0"/>
      </rPr>
      <t>32mm</t>
    </r>
    <r>
      <rPr>
        <sz val="10"/>
        <rFont val="宋体"/>
        <charset val="134"/>
      </rPr>
      <t>，底壳直径</t>
    </r>
    <r>
      <rPr>
        <sz val="10"/>
        <rFont val="宋体"/>
        <charset val="0"/>
      </rPr>
      <t>20mm,</t>
    </r>
    <r>
      <rPr>
        <sz val="10"/>
        <rFont val="宋体"/>
        <charset val="134"/>
      </rPr>
      <t>总长</t>
    </r>
    <r>
      <rPr>
        <sz val="10"/>
        <rFont val="宋体"/>
        <charset val="0"/>
      </rPr>
      <t>80mm</t>
    </r>
    <r>
      <rPr>
        <sz val="10"/>
        <rFont val="宋体"/>
        <charset val="134"/>
      </rPr>
      <t>。传感器由高强度塑料外壳封装，外壳设计</t>
    </r>
    <r>
      <rPr>
        <sz val="10"/>
        <rFont val="宋体"/>
        <charset val="0"/>
      </rPr>
      <t>M5</t>
    </r>
    <r>
      <rPr>
        <sz val="10"/>
        <rFont val="宋体"/>
        <charset val="134"/>
      </rPr>
      <t>螺丝孔位，可将传感器固定在多种操作平台和装置上；</t>
    </r>
    <r>
      <rPr>
        <sz val="10"/>
        <rFont val="宋体"/>
        <charset val="0"/>
      </rPr>
      <t xml:space="preserve">
5</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6</t>
    </r>
    <r>
      <rPr>
        <sz val="10"/>
        <rFont val="宋体"/>
        <charset val="134"/>
      </rPr>
      <t>、支持有线通讯、无线通讯和彩屏独立数据显示三种工作方式，支持热插拔</t>
    </r>
    <r>
      <rPr>
        <sz val="10"/>
        <rFont val="宋体"/>
        <charset val="0"/>
      </rPr>
      <t xml:space="preserve">
7</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r>
      <rPr>
        <sz val="10"/>
        <rFont val="宋体"/>
        <charset val="0"/>
      </rPr>
      <t xml:space="preserve">
</t>
    </r>
  </si>
  <si>
    <r>
      <rPr>
        <sz val="10"/>
        <rFont val="宋体"/>
        <charset val="0"/>
      </rPr>
      <t>1</t>
    </r>
    <r>
      <rPr>
        <sz val="10"/>
        <rFont val="宋体"/>
        <charset val="134"/>
      </rPr>
      <t>、测量范围：</t>
    </r>
    <r>
      <rPr>
        <sz val="10"/>
        <rFont val="宋体"/>
        <charset val="0"/>
      </rPr>
      <t>-20kPa~+20kPa</t>
    </r>
    <r>
      <rPr>
        <sz val="10"/>
        <rFont val="宋体"/>
        <charset val="134"/>
      </rPr>
      <t>；分度：</t>
    </r>
    <r>
      <rPr>
        <sz val="10"/>
        <rFont val="宋体"/>
        <charset val="0"/>
      </rPr>
      <t>0.01 kPa</t>
    </r>
    <r>
      <rPr>
        <sz val="10"/>
        <rFont val="宋体"/>
        <charset val="134"/>
      </rPr>
      <t>；准确度：</t>
    </r>
    <r>
      <rPr>
        <sz val="10"/>
        <rFont val="宋体"/>
        <charset val="0"/>
      </rPr>
      <t>0.2kPa</t>
    </r>
    <r>
      <rPr>
        <sz val="10"/>
        <rFont val="宋体"/>
        <charset val="134"/>
      </rPr>
      <t>；最大采样率：</t>
    </r>
    <r>
      <rPr>
        <sz val="10"/>
        <rFont val="宋体"/>
        <charset val="0"/>
      </rPr>
      <t>5KHz</t>
    </r>
    <r>
      <rPr>
        <sz val="10"/>
        <rFont val="宋体"/>
        <charset val="134"/>
      </rPr>
      <t>；</t>
    </r>
    <r>
      <rPr>
        <sz val="10"/>
        <rFont val="宋体"/>
        <charset val="0"/>
      </rPr>
      <t xml:space="preserve">
2</t>
    </r>
    <r>
      <rPr>
        <sz val="10"/>
        <rFont val="宋体"/>
        <charset val="134"/>
      </rPr>
      <t>、传感器敏感元件采用压阻式压力传感元件。当敏感元件受到气体压力时，硅膜片产生形变，并使</t>
    </r>
    <r>
      <rPr>
        <sz val="10"/>
        <rFont val="宋体"/>
        <charset val="0"/>
      </rPr>
      <t>4</t>
    </r>
    <r>
      <rPr>
        <sz val="10"/>
        <rFont val="宋体"/>
        <charset val="134"/>
      </rPr>
      <t>片应变片产生形变，应变片将形变转换为电阻值的变化，通过传感器电路处理后即可转换为压强（或呼吸率）的变化。</t>
    </r>
    <r>
      <rPr>
        <sz val="10"/>
        <rFont val="宋体"/>
        <charset val="0"/>
      </rPr>
      <t xml:space="preserve">
3</t>
    </r>
    <r>
      <rPr>
        <sz val="10"/>
        <rFont val="宋体"/>
        <charset val="134"/>
      </rPr>
      <t>、塑料软管外径</t>
    </r>
    <r>
      <rPr>
        <sz val="10"/>
        <rFont val="宋体"/>
        <charset val="0"/>
      </rPr>
      <t>Φ6</t>
    </r>
    <r>
      <rPr>
        <sz val="10"/>
        <rFont val="宋体"/>
        <charset val="134"/>
      </rPr>
      <t>，内径</t>
    </r>
    <r>
      <rPr>
        <sz val="10"/>
        <rFont val="宋体"/>
        <charset val="0"/>
      </rPr>
      <t>Φ4</t>
    </r>
    <r>
      <rPr>
        <sz val="10"/>
        <rFont val="宋体"/>
        <charset val="134"/>
      </rPr>
      <t>，长</t>
    </r>
    <r>
      <rPr>
        <sz val="10"/>
        <rFont val="宋体"/>
        <charset val="0"/>
      </rPr>
      <t>65mm</t>
    </r>
    <r>
      <rPr>
        <sz val="10"/>
        <rFont val="宋体"/>
        <charset val="134"/>
      </rPr>
      <t>，并增加配备一个塑料软管外径</t>
    </r>
    <r>
      <rPr>
        <sz val="10"/>
        <rFont val="宋体"/>
        <charset val="0"/>
      </rPr>
      <t>Φ4</t>
    </r>
    <r>
      <rPr>
        <sz val="10"/>
        <rFont val="宋体"/>
        <charset val="134"/>
      </rPr>
      <t>，内径</t>
    </r>
    <r>
      <rPr>
        <sz val="10"/>
        <rFont val="宋体"/>
        <charset val="0"/>
      </rPr>
      <t>Φ2.5</t>
    </r>
    <r>
      <rPr>
        <sz val="10"/>
        <rFont val="宋体"/>
        <charset val="134"/>
      </rPr>
      <t>，长</t>
    </r>
    <r>
      <rPr>
        <sz val="10"/>
        <rFont val="宋体"/>
        <charset val="0"/>
      </rPr>
      <t>15mm</t>
    </r>
    <r>
      <rPr>
        <sz val="10"/>
        <rFont val="宋体"/>
        <charset val="134"/>
      </rPr>
      <t>，方便可以连接多种设备进行实验；传感器由高强度塑料外壳封装，外壳设计</t>
    </r>
    <r>
      <rPr>
        <sz val="10"/>
        <rFont val="宋体"/>
        <charset val="0"/>
      </rPr>
      <t>M5</t>
    </r>
    <r>
      <rPr>
        <sz val="10"/>
        <rFont val="宋体"/>
        <charset val="134"/>
      </rPr>
      <t>螺丝孔位，可将传感器固定在多种操作平台和装置上；设有调零按键，支持硬件数据调零和软件数据调零；</t>
    </r>
    <r>
      <rPr>
        <sz val="10"/>
        <rFont val="宋体"/>
        <charset val="0"/>
      </rPr>
      <t xml:space="preserve">
4</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5</t>
    </r>
    <r>
      <rPr>
        <sz val="10"/>
        <rFont val="宋体"/>
        <charset val="134"/>
      </rPr>
      <t>、支持有线通讯、无线通讯和彩屏独立数据显示三种工作方式，支持热插拔</t>
    </r>
    <r>
      <rPr>
        <sz val="10"/>
        <rFont val="宋体"/>
        <charset val="0"/>
      </rPr>
      <t xml:space="preserve">
6</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</si>
  <si>
    <t>浊度传感器</t>
  </si>
  <si>
    <r>
      <rPr>
        <sz val="10"/>
        <rFont val="宋体"/>
        <charset val="0"/>
      </rPr>
      <t>1</t>
    </r>
    <r>
      <rPr>
        <sz val="10"/>
        <rFont val="宋体"/>
        <charset val="134"/>
      </rPr>
      <t>、测量范围：</t>
    </r>
    <r>
      <rPr>
        <sz val="10"/>
        <rFont val="宋体"/>
        <charset val="0"/>
      </rPr>
      <t>0  ~400NTU</t>
    </r>
    <r>
      <rPr>
        <sz val="10"/>
        <rFont val="宋体"/>
        <charset val="134"/>
      </rPr>
      <t>；分度：</t>
    </r>
    <r>
      <rPr>
        <sz val="10"/>
        <rFont val="宋体"/>
        <charset val="0"/>
      </rPr>
      <t>0.1 NTU</t>
    </r>
    <r>
      <rPr>
        <sz val="10"/>
        <rFont val="宋体"/>
        <charset val="134"/>
      </rPr>
      <t>；准确度：</t>
    </r>
    <r>
      <rPr>
        <sz val="10"/>
        <rFont val="宋体"/>
        <charset val="0"/>
      </rPr>
      <t>≤±30NTU</t>
    </r>
    <r>
      <rPr>
        <sz val="10"/>
        <rFont val="宋体"/>
        <charset val="134"/>
      </rPr>
      <t>（</t>
    </r>
    <r>
      <rPr>
        <sz val="10"/>
        <rFont val="宋体"/>
        <charset val="0"/>
      </rPr>
      <t>FS</t>
    </r>
    <r>
      <rPr>
        <sz val="10"/>
        <rFont val="宋体"/>
        <charset val="134"/>
      </rPr>
      <t>）；最大采样率：</t>
    </r>
    <r>
      <rPr>
        <sz val="10"/>
        <rFont val="宋体"/>
        <charset val="0"/>
      </rPr>
      <t>5KHz</t>
    </r>
    <r>
      <rPr>
        <sz val="10"/>
        <rFont val="宋体"/>
        <charset val="134"/>
      </rPr>
      <t>；</t>
    </r>
    <r>
      <rPr>
        <sz val="10"/>
        <rFont val="宋体"/>
        <charset val="0"/>
      </rPr>
      <t xml:space="preserve">
2</t>
    </r>
    <r>
      <rPr>
        <sz val="10"/>
        <rFont val="宋体"/>
        <charset val="134"/>
      </rPr>
      <t>、由发光管发出的光（</t>
    </r>
    <r>
      <rPr>
        <sz val="10"/>
        <rFont val="宋体"/>
        <charset val="0"/>
      </rPr>
      <t>I0</t>
    </r>
    <r>
      <rPr>
        <sz val="10"/>
        <rFont val="宋体"/>
        <charset val="134"/>
      </rPr>
      <t>）通过装有溶液样品的比色瓶</t>
    </r>
    <r>
      <rPr>
        <sz val="10"/>
        <rFont val="宋体"/>
        <charset val="0"/>
      </rPr>
      <t>,</t>
    </r>
    <r>
      <rPr>
        <sz val="10"/>
        <rFont val="宋体"/>
        <charset val="134"/>
      </rPr>
      <t>散射光（</t>
    </r>
    <r>
      <rPr>
        <sz val="10"/>
        <rFont val="宋体"/>
        <charset val="0"/>
      </rPr>
      <t>I</t>
    </r>
    <r>
      <rPr>
        <sz val="10"/>
        <rFont val="宋体"/>
        <charset val="134"/>
      </rPr>
      <t>）被红外光电管吸收，通过传感器电路处理后即可转换为溶液的浊度。</t>
    </r>
    <r>
      <rPr>
        <sz val="10"/>
        <rFont val="宋体"/>
        <charset val="0"/>
      </rPr>
      <t xml:space="preserve">
3</t>
    </r>
    <r>
      <rPr>
        <sz val="10"/>
        <rFont val="宋体"/>
        <charset val="134"/>
      </rPr>
      <t>、内置比色瓶</t>
    </r>
    <r>
      <rPr>
        <sz val="10"/>
        <rFont val="宋体"/>
        <charset val="0"/>
      </rPr>
      <t>40*18mm5ml</t>
    </r>
    <r>
      <rPr>
        <sz val="10"/>
        <rFont val="宋体"/>
        <charset val="134"/>
      </rPr>
      <t>，光滑透明不易反光、留指纹等痕迹；并配有瓶座、盖子。</t>
    </r>
    <r>
      <rPr>
        <sz val="10"/>
        <rFont val="宋体"/>
        <charset val="0"/>
      </rPr>
      <t xml:space="preserve">
4</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5</t>
    </r>
    <r>
      <rPr>
        <sz val="10"/>
        <rFont val="宋体"/>
        <charset val="134"/>
      </rPr>
      <t>、支持有线通讯、无线通讯和彩屏独立数据显示三种工作方式，支持热插拔</t>
    </r>
    <r>
      <rPr>
        <sz val="10"/>
        <rFont val="宋体"/>
        <charset val="0"/>
      </rPr>
      <t xml:space="preserve">
6</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</si>
  <si>
    <t>色度传感器</t>
  </si>
  <si>
    <r>
      <rPr>
        <sz val="10"/>
        <rFont val="宋体"/>
        <charset val="0"/>
      </rPr>
      <t>1</t>
    </r>
    <r>
      <rPr>
        <sz val="10"/>
        <rFont val="宋体"/>
        <charset val="134"/>
      </rPr>
      <t>、测量范围：透光率</t>
    </r>
    <r>
      <rPr>
        <sz val="10"/>
        <rFont val="宋体"/>
        <charset val="0"/>
      </rPr>
      <t>0</t>
    </r>
    <r>
      <rPr>
        <sz val="10"/>
        <rFont val="宋体"/>
        <charset val="134"/>
      </rPr>
      <t>～</t>
    </r>
    <r>
      <rPr>
        <sz val="10"/>
        <rFont val="宋体"/>
        <charset val="0"/>
      </rPr>
      <t>100</t>
    </r>
    <r>
      <rPr>
        <sz val="10"/>
        <rFont val="宋体"/>
        <charset val="134"/>
      </rPr>
      <t>％，分度：</t>
    </r>
    <r>
      <rPr>
        <sz val="10"/>
        <rFont val="宋体"/>
        <charset val="0"/>
      </rPr>
      <t>0.1</t>
    </r>
    <r>
      <rPr>
        <sz val="10"/>
        <rFont val="宋体"/>
        <charset val="134"/>
      </rPr>
      <t>％；准确度：</t>
    </r>
    <r>
      <rPr>
        <sz val="10"/>
        <rFont val="宋体"/>
        <charset val="0"/>
      </rPr>
      <t>R</t>
    </r>
    <r>
      <rPr>
        <sz val="10"/>
        <rFont val="宋体"/>
        <charset val="134"/>
      </rPr>
      <t>偏差：</t>
    </r>
    <r>
      <rPr>
        <sz val="10"/>
        <rFont val="宋体"/>
        <charset val="0"/>
      </rPr>
      <t>5%</t>
    </r>
    <r>
      <rPr>
        <sz val="10"/>
        <rFont val="宋体"/>
        <charset val="134"/>
      </rPr>
      <t>；</t>
    </r>
    <r>
      <rPr>
        <sz val="10"/>
        <rFont val="宋体"/>
        <charset val="0"/>
      </rPr>
      <t>G</t>
    </r>
    <r>
      <rPr>
        <sz val="10"/>
        <rFont val="宋体"/>
        <charset val="134"/>
      </rPr>
      <t>偏差：</t>
    </r>
    <r>
      <rPr>
        <sz val="10"/>
        <rFont val="宋体"/>
        <charset val="0"/>
      </rPr>
      <t>2%</t>
    </r>
    <r>
      <rPr>
        <sz val="10"/>
        <rFont val="宋体"/>
        <charset val="134"/>
      </rPr>
      <t>；</t>
    </r>
    <r>
      <rPr>
        <sz val="10"/>
        <rFont val="宋体"/>
        <charset val="0"/>
      </rPr>
      <t>B</t>
    </r>
    <r>
      <rPr>
        <sz val="10"/>
        <rFont val="宋体"/>
        <charset val="134"/>
      </rPr>
      <t>偏差：</t>
    </r>
    <r>
      <rPr>
        <sz val="10"/>
        <rFont val="宋体"/>
        <charset val="0"/>
      </rPr>
      <t>5%</t>
    </r>
    <r>
      <rPr>
        <sz val="10"/>
        <rFont val="宋体"/>
        <charset val="134"/>
      </rPr>
      <t>；最大采样率：</t>
    </r>
    <r>
      <rPr>
        <sz val="10"/>
        <rFont val="宋体"/>
        <charset val="0"/>
      </rPr>
      <t>1KHz</t>
    </r>
    <r>
      <rPr>
        <sz val="10"/>
        <rFont val="宋体"/>
        <charset val="134"/>
      </rPr>
      <t>；</t>
    </r>
    <r>
      <rPr>
        <sz val="10"/>
        <rFont val="宋体"/>
        <charset val="0"/>
      </rPr>
      <t xml:space="preserve">
2</t>
    </r>
    <r>
      <rPr>
        <sz val="10"/>
        <rFont val="宋体"/>
        <charset val="134"/>
      </rPr>
      <t>、由发光管发出的光（</t>
    </r>
    <r>
      <rPr>
        <sz val="10"/>
        <rFont val="宋体"/>
        <charset val="0"/>
      </rPr>
      <t>I0</t>
    </r>
    <r>
      <rPr>
        <sz val="10"/>
        <rFont val="宋体"/>
        <charset val="134"/>
      </rPr>
      <t>）通过装有溶液样品的比色皿</t>
    </r>
    <r>
      <rPr>
        <sz val="10"/>
        <rFont val="宋体"/>
        <charset val="0"/>
      </rPr>
      <t>,</t>
    </r>
    <r>
      <rPr>
        <sz val="10"/>
        <rFont val="宋体"/>
        <charset val="134"/>
      </rPr>
      <t>透射光（</t>
    </r>
    <r>
      <rPr>
        <sz val="10"/>
        <rFont val="宋体"/>
        <charset val="0"/>
      </rPr>
      <t>I</t>
    </r>
    <r>
      <rPr>
        <sz val="10"/>
        <rFont val="宋体"/>
        <charset val="134"/>
      </rPr>
      <t>）被光电管吸收</t>
    </r>
    <r>
      <rPr>
        <sz val="10"/>
        <rFont val="宋体"/>
        <charset val="0"/>
      </rPr>
      <t>,</t>
    </r>
    <r>
      <rPr>
        <sz val="10"/>
        <rFont val="宋体"/>
        <charset val="134"/>
      </rPr>
      <t>通过传感器电路处理后即可转换为溶液的透射比</t>
    </r>
    <r>
      <rPr>
        <sz val="10"/>
        <rFont val="宋体"/>
        <charset val="0"/>
      </rPr>
      <t>T</t>
    </r>
    <r>
      <rPr>
        <sz val="10"/>
        <rFont val="宋体"/>
        <charset val="134"/>
      </rPr>
      <t>。</t>
    </r>
    <r>
      <rPr>
        <sz val="10"/>
        <rFont val="宋体"/>
        <charset val="0"/>
      </rPr>
      <t>T=I/I0</t>
    </r>
    <r>
      <rPr>
        <sz val="10"/>
        <rFont val="宋体"/>
        <charset val="134"/>
      </rPr>
      <t>吸光度</t>
    </r>
    <r>
      <rPr>
        <sz val="10"/>
        <rFont val="宋体"/>
        <charset val="0"/>
      </rPr>
      <t>A=-lgT=kcL</t>
    </r>
    <r>
      <rPr>
        <sz val="10"/>
        <rFont val="宋体"/>
        <charset val="134"/>
      </rPr>
      <t>（比尔定律）三波长光源（</t>
    </r>
    <r>
      <rPr>
        <sz val="10"/>
        <rFont val="宋体"/>
        <charset val="0"/>
      </rPr>
      <t>R=635nm</t>
    </r>
    <r>
      <rPr>
        <sz val="10"/>
        <rFont val="宋体"/>
        <charset val="134"/>
      </rPr>
      <t>、</t>
    </r>
    <r>
      <rPr>
        <sz val="10"/>
        <rFont val="宋体"/>
        <charset val="0"/>
      </rPr>
      <t>G=524nm</t>
    </r>
    <r>
      <rPr>
        <sz val="10"/>
        <rFont val="宋体"/>
        <charset val="134"/>
      </rPr>
      <t>、</t>
    </r>
    <r>
      <rPr>
        <sz val="10"/>
        <rFont val="宋体"/>
        <charset val="0"/>
      </rPr>
      <t>B=467nm</t>
    </r>
    <r>
      <rPr>
        <sz val="10"/>
        <rFont val="宋体"/>
        <charset val="134"/>
      </rPr>
      <t>）测量。</t>
    </r>
    <r>
      <rPr>
        <sz val="10"/>
        <rFont val="宋体"/>
        <charset val="0"/>
      </rPr>
      <t xml:space="preserve">
3</t>
    </r>
    <r>
      <rPr>
        <sz val="10"/>
        <rFont val="宋体"/>
        <charset val="134"/>
      </rPr>
      <t>、内置</t>
    </r>
    <r>
      <rPr>
        <sz val="10"/>
        <rFont val="宋体"/>
        <charset val="0"/>
      </rPr>
      <t>721</t>
    </r>
    <r>
      <rPr>
        <sz val="10"/>
        <rFont val="宋体"/>
        <charset val="134"/>
      </rPr>
      <t>比色皿</t>
    </r>
    <r>
      <rPr>
        <sz val="10"/>
        <rFont val="宋体"/>
        <charset val="0"/>
      </rPr>
      <t>43*15*1410mm</t>
    </r>
    <r>
      <rPr>
        <sz val="10"/>
        <rFont val="宋体"/>
        <charset val="134"/>
      </rPr>
      <t>光滑透明不易反光、留指纹等痕迹。</t>
    </r>
    <r>
      <rPr>
        <sz val="10"/>
        <rFont val="宋体"/>
        <charset val="0"/>
      </rPr>
      <t xml:space="preserve">
4</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5</t>
    </r>
    <r>
      <rPr>
        <sz val="10"/>
        <rFont val="宋体"/>
        <charset val="134"/>
      </rPr>
      <t>、支持有线通讯、无线通讯和彩屏独立数据显示三种工作方式，支持热插拔</t>
    </r>
    <r>
      <rPr>
        <sz val="10"/>
        <rFont val="宋体"/>
        <charset val="0"/>
      </rPr>
      <t xml:space="preserve">
6</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</si>
  <si>
    <t>磁力搅拌器</t>
  </si>
  <si>
    <r>
      <rPr>
        <sz val="10"/>
        <rFont val="宋体"/>
        <charset val="134"/>
      </rPr>
      <t>磁力搅拌器由搅拌驱动器、搅拌子、电源适配器构成。最大搅拌量：</t>
    </r>
    <r>
      <rPr>
        <sz val="10"/>
        <rFont val="宋体"/>
        <charset val="0"/>
      </rPr>
      <t>2L</t>
    </r>
    <r>
      <rPr>
        <sz val="10"/>
        <rFont val="宋体"/>
        <charset val="134"/>
      </rPr>
      <t>，转速范围：</t>
    </r>
    <r>
      <rPr>
        <sz val="10"/>
        <rFont val="宋体"/>
        <charset val="0"/>
      </rPr>
      <t>200</t>
    </r>
    <r>
      <rPr>
        <sz val="10"/>
        <rFont val="宋体"/>
        <charset val="134"/>
      </rPr>
      <t>转</t>
    </r>
    <r>
      <rPr>
        <sz val="10"/>
        <rFont val="宋体"/>
        <charset val="0"/>
      </rPr>
      <t>/</t>
    </r>
    <r>
      <rPr>
        <sz val="10"/>
        <rFont val="宋体"/>
        <charset val="134"/>
      </rPr>
      <t>分钟</t>
    </r>
    <r>
      <rPr>
        <sz val="10"/>
        <rFont val="宋体"/>
        <charset val="0"/>
      </rPr>
      <t>~2000</t>
    </r>
    <r>
      <rPr>
        <sz val="10"/>
        <rFont val="宋体"/>
        <charset val="134"/>
      </rPr>
      <t>转</t>
    </r>
    <r>
      <rPr>
        <sz val="10"/>
        <rFont val="宋体"/>
        <charset val="0"/>
      </rPr>
      <t>/</t>
    </r>
    <r>
      <rPr>
        <sz val="10"/>
        <rFont val="宋体"/>
        <charset val="134"/>
      </rPr>
      <t>分钟；适用于生化实验过程中搅拌低粘稠度的液体或固液混合物。</t>
    </r>
  </si>
  <si>
    <t>滴定实验装置</t>
  </si>
  <si>
    <t>由滴定计数器、专用滴定管、支架、转接器和螺栓组成，用于统计液滴数量、测量液滴体积，可完成酸碱中和滴定、冰醋酸稀释等实验。</t>
  </si>
  <si>
    <t>化学反应速率实验器</t>
  </si>
  <si>
    <r>
      <rPr>
        <sz val="10"/>
        <rFont val="宋体"/>
        <charset val="134"/>
      </rPr>
      <t>化学反应速率实验器由</t>
    </r>
    <r>
      <rPr>
        <sz val="10"/>
        <rFont val="宋体"/>
        <charset val="0"/>
      </rPr>
      <t>2</t>
    </r>
    <r>
      <rPr>
        <sz val="10"/>
        <rFont val="宋体"/>
        <charset val="134"/>
      </rPr>
      <t>只</t>
    </r>
    <r>
      <rPr>
        <sz val="10"/>
        <rFont val="宋体"/>
        <charset val="0"/>
      </rPr>
      <t>Y</t>
    </r>
    <r>
      <rPr>
        <sz val="10"/>
        <rFont val="宋体"/>
        <charset val="134"/>
      </rPr>
      <t>型试管、</t>
    </r>
    <r>
      <rPr>
        <sz val="10"/>
        <rFont val="宋体"/>
        <charset val="0"/>
      </rPr>
      <t>1</t>
    </r>
    <r>
      <rPr>
        <sz val="10"/>
        <rFont val="宋体"/>
        <charset val="134"/>
      </rPr>
      <t>组支架、</t>
    </r>
    <r>
      <rPr>
        <sz val="10"/>
        <rFont val="宋体"/>
        <charset val="0"/>
      </rPr>
      <t>2</t>
    </r>
    <r>
      <rPr>
        <sz val="10"/>
        <rFont val="宋体"/>
        <charset val="134"/>
      </rPr>
      <t>只</t>
    </r>
    <r>
      <rPr>
        <sz val="10"/>
        <rFont val="宋体"/>
        <charset val="0"/>
      </rPr>
      <t>φ4mm</t>
    </r>
    <r>
      <rPr>
        <sz val="10"/>
        <rFont val="宋体"/>
        <charset val="134"/>
      </rPr>
      <t>单孔</t>
    </r>
    <r>
      <rPr>
        <sz val="10"/>
        <rFont val="宋体"/>
        <charset val="0"/>
      </rPr>
      <t>5</t>
    </r>
    <r>
      <rPr>
        <sz val="10"/>
        <rFont val="宋体"/>
        <charset val="134"/>
      </rPr>
      <t>号橡胶塞、</t>
    </r>
    <r>
      <rPr>
        <sz val="10"/>
        <rFont val="宋体"/>
        <charset val="0"/>
      </rPr>
      <t>2</t>
    </r>
    <r>
      <rPr>
        <sz val="10"/>
        <rFont val="宋体"/>
        <charset val="134"/>
      </rPr>
      <t>只等径气管快速接头、</t>
    </r>
    <r>
      <rPr>
        <sz val="10"/>
        <rFont val="宋体"/>
        <charset val="0"/>
      </rPr>
      <t>2</t>
    </r>
    <r>
      <rPr>
        <sz val="10"/>
        <rFont val="宋体"/>
        <charset val="134"/>
      </rPr>
      <t>条外径</t>
    </r>
    <r>
      <rPr>
        <sz val="10"/>
        <rFont val="宋体"/>
        <charset val="0"/>
      </rPr>
      <t>φ4mm</t>
    </r>
    <r>
      <rPr>
        <sz val="10"/>
        <rFont val="宋体"/>
        <charset val="134"/>
      </rPr>
      <t>软管、</t>
    </r>
    <r>
      <rPr>
        <sz val="10"/>
        <rFont val="宋体"/>
        <charset val="0"/>
      </rPr>
      <t>2</t>
    </r>
    <r>
      <rPr>
        <sz val="10"/>
        <rFont val="宋体"/>
        <charset val="134"/>
      </rPr>
      <t>只泄压阀组成。与传感器配套使用，可完成探究化学反应速率的影响因素等相关实验。</t>
    </r>
  </si>
  <si>
    <t>稀释池</t>
  </si>
  <si>
    <t>倒置三角烧杯结构，上端开口，底端封闭，配匀速滴管。用于稀释倍数较大，且对初始溶解有一定量要求的化学实验</t>
  </si>
  <si>
    <t>中和热实验器</t>
  </si>
  <si>
    <t>由反应容器、硅胶塞及注射器构成。配合温度传感器、数据采集器等硬件及中和热专用软件，用于测定强酸与强碱反应的中和热实验。</t>
  </si>
  <si>
    <t>多向转接头</t>
  </si>
  <si>
    <t>零件，双向交叉，孔内径适应于标准铁架台</t>
  </si>
  <si>
    <t>多用途生化传感器支架</t>
  </si>
  <si>
    <r>
      <rPr>
        <sz val="10"/>
        <rFont val="宋体"/>
        <charset val="134"/>
      </rPr>
      <t>由机械臂、传感器电极夹及固定夹组成，机械臂固定在实验台边，能在三维空间内灵活移动并准确定位，稳定性好；电极夹口径适合常用生化传感器的电极，方便生化实验操作，具有保护传感器不受损坏、提高空间利用率和实验效率功能。机械臂长度：</t>
    </r>
    <r>
      <rPr>
        <sz val="10"/>
        <rFont val="宋体"/>
        <charset val="0"/>
      </rPr>
      <t>600mm</t>
    </r>
  </si>
  <si>
    <t>密封实验套件</t>
  </si>
  <si>
    <r>
      <rPr>
        <sz val="10"/>
        <rFont val="宋体"/>
        <charset val="134"/>
      </rPr>
      <t>密封实验套件由</t>
    </r>
    <r>
      <rPr>
        <sz val="10"/>
        <rFont val="宋体"/>
        <charset val="0"/>
      </rPr>
      <t>5</t>
    </r>
    <r>
      <rPr>
        <sz val="10"/>
        <rFont val="宋体"/>
        <charset val="134"/>
      </rPr>
      <t>只</t>
    </r>
    <r>
      <rPr>
        <sz val="10"/>
        <rFont val="宋体"/>
        <charset val="0"/>
      </rPr>
      <t>5</t>
    </r>
    <r>
      <rPr>
        <sz val="10"/>
        <rFont val="宋体"/>
        <charset val="134"/>
      </rPr>
      <t>号橡胶塞（配</t>
    </r>
    <r>
      <rPr>
        <sz val="10"/>
        <rFont val="宋体"/>
        <charset val="0"/>
      </rPr>
      <t>5</t>
    </r>
    <r>
      <rPr>
        <sz val="10"/>
        <rFont val="宋体"/>
        <charset val="134"/>
      </rPr>
      <t>种孔径：单孔</t>
    </r>
    <r>
      <rPr>
        <sz val="10"/>
        <rFont val="宋体"/>
        <charset val="0"/>
      </rPr>
      <t>φ3</t>
    </r>
    <r>
      <rPr>
        <sz val="10"/>
        <rFont val="宋体"/>
        <charset val="134"/>
      </rPr>
      <t>、</t>
    </r>
    <r>
      <rPr>
        <sz val="10"/>
        <rFont val="宋体"/>
        <charset val="0"/>
      </rPr>
      <t>φ4</t>
    </r>
    <r>
      <rPr>
        <sz val="10"/>
        <rFont val="宋体"/>
        <charset val="134"/>
      </rPr>
      <t>、</t>
    </r>
    <r>
      <rPr>
        <sz val="10"/>
        <rFont val="宋体"/>
        <charset val="0"/>
      </rPr>
      <t>φ12</t>
    </r>
    <r>
      <rPr>
        <sz val="10"/>
        <rFont val="宋体"/>
        <charset val="134"/>
      </rPr>
      <t>、</t>
    </r>
    <r>
      <rPr>
        <sz val="10"/>
        <rFont val="宋体"/>
        <charset val="0"/>
      </rPr>
      <t>φ18</t>
    </r>
    <r>
      <rPr>
        <sz val="10"/>
        <rFont val="宋体"/>
        <charset val="134"/>
      </rPr>
      <t>；双孔</t>
    </r>
    <r>
      <rPr>
        <sz val="10"/>
        <rFont val="宋体"/>
        <charset val="0"/>
      </rPr>
      <t>φ4</t>
    </r>
    <r>
      <rPr>
        <sz val="10"/>
        <rFont val="宋体"/>
        <charset val="134"/>
      </rPr>
      <t>）、</t>
    </r>
    <r>
      <rPr>
        <sz val="10"/>
        <rFont val="宋体"/>
        <charset val="0"/>
      </rPr>
      <t>4</t>
    </r>
    <r>
      <rPr>
        <sz val="10"/>
        <rFont val="宋体"/>
        <charset val="134"/>
      </rPr>
      <t>只硅胶塞（配</t>
    </r>
    <r>
      <rPr>
        <sz val="10"/>
        <rFont val="宋体"/>
        <charset val="0"/>
      </rPr>
      <t>4</t>
    </r>
    <r>
      <rPr>
        <sz val="10"/>
        <rFont val="宋体"/>
        <charset val="134"/>
      </rPr>
      <t>种孔径：单孔</t>
    </r>
    <r>
      <rPr>
        <sz val="10"/>
        <rFont val="宋体"/>
        <charset val="0"/>
      </rPr>
      <t>φ4</t>
    </r>
    <r>
      <rPr>
        <sz val="10"/>
        <rFont val="宋体"/>
        <charset val="134"/>
      </rPr>
      <t>、</t>
    </r>
    <r>
      <rPr>
        <sz val="10"/>
        <rFont val="宋体"/>
        <charset val="0"/>
      </rPr>
      <t>φ12</t>
    </r>
    <r>
      <rPr>
        <sz val="10"/>
        <rFont val="宋体"/>
        <charset val="134"/>
      </rPr>
      <t>、</t>
    </r>
    <r>
      <rPr>
        <sz val="10"/>
        <rFont val="宋体"/>
        <charset val="0"/>
      </rPr>
      <t>φ18</t>
    </r>
    <r>
      <rPr>
        <sz val="10"/>
        <rFont val="宋体"/>
        <charset val="134"/>
      </rPr>
      <t>；双孔</t>
    </r>
    <r>
      <rPr>
        <sz val="10"/>
        <rFont val="宋体"/>
        <charset val="0"/>
      </rPr>
      <t>φ4</t>
    </r>
    <r>
      <rPr>
        <sz val="10"/>
        <rFont val="宋体"/>
        <charset val="134"/>
      </rPr>
      <t>）、</t>
    </r>
    <r>
      <rPr>
        <sz val="10"/>
        <rFont val="宋体"/>
        <charset val="0"/>
      </rPr>
      <t>1</t>
    </r>
    <r>
      <rPr>
        <sz val="10"/>
        <rFont val="宋体"/>
        <charset val="134"/>
      </rPr>
      <t>只</t>
    </r>
    <r>
      <rPr>
        <sz val="10"/>
        <rFont val="宋体"/>
        <charset val="0"/>
      </rPr>
      <t>150mL</t>
    </r>
    <r>
      <rPr>
        <sz val="10"/>
        <rFont val="宋体"/>
        <charset val="134"/>
      </rPr>
      <t>反应瓶、</t>
    </r>
    <r>
      <rPr>
        <sz val="10"/>
        <rFont val="宋体"/>
        <charset val="0"/>
      </rPr>
      <t>2</t>
    </r>
    <r>
      <rPr>
        <sz val="10"/>
        <rFont val="宋体"/>
        <charset val="134"/>
      </rPr>
      <t>只硅胶环、</t>
    </r>
    <r>
      <rPr>
        <sz val="10"/>
        <rFont val="宋体"/>
        <charset val="0"/>
      </rPr>
      <t>2</t>
    </r>
    <r>
      <rPr>
        <sz val="10"/>
        <rFont val="宋体"/>
        <charset val="134"/>
      </rPr>
      <t>只等径气管快速接头、</t>
    </r>
    <r>
      <rPr>
        <sz val="10"/>
        <rFont val="宋体"/>
        <charset val="0"/>
      </rPr>
      <t>2</t>
    </r>
    <r>
      <rPr>
        <sz val="10"/>
        <rFont val="宋体"/>
        <charset val="134"/>
      </rPr>
      <t>只变径气管快速接头、</t>
    </r>
    <r>
      <rPr>
        <sz val="10"/>
        <rFont val="宋体"/>
        <charset val="0"/>
      </rPr>
      <t>3</t>
    </r>
    <r>
      <rPr>
        <sz val="10"/>
        <rFont val="宋体"/>
        <charset val="134"/>
      </rPr>
      <t>条外径</t>
    </r>
    <r>
      <rPr>
        <sz val="10"/>
        <rFont val="宋体"/>
        <charset val="0"/>
      </rPr>
      <t>φ4mm</t>
    </r>
    <r>
      <rPr>
        <sz val="10"/>
        <rFont val="宋体"/>
        <charset val="134"/>
      </rPr>
      <t>软管组成。与生化传感器及常用实验室器皿配套使用，完成中学相关实验及探究活动。</t>
    </r>
  </si>
  <si>
    <t>学生端传感器和配套实验器材</t>
  </si>
  <si>
    <t>1、数据采集器通过 SATA 高速数据接口与有线接口或无线接口连接；
2、钻石外壳设计，内含状态、电源指示灯； 
3、有线状态下，单通道数据最大采样率 20KByte，可同时连接 10 个声波 /声级传感器测量。（提供权威机构出具的检测报告复印件）
4、USB-B型接口供电，无需外接电源；
5、所有端口具备防静电保护功能；
6、双 CPU 主板，CPU 采用主频 48Mhz高频32位处理器； 
7、采用BT自锁接口与传感器连接，接口具有方向性和自锁功能，可以防止传感器在使用过程中脱落，保证数据传输稳定；
8、支持数据采集器级联，可以实现12套数据采集器同时连接电脑使用，支持48通道有线/无线传感器数据采集；</t>
  </si>
  <si>
    <t>1、测量范围：0 ～20mg/L，分度：0.01 mg/L；准确度：±1mg/L；最大采样率：5KHz；
2、传感器敏感器件为溶解氧电极。电极是由一个银阳极和金阴极组成，阳极与阴极之间存在800mV电势差。氧气透过半透膜（只允许氧气分子通过）在阴极因反应而减少，从而在阴极附近造成一个氧气压为零的点。通过传感器电路处理，并校准补偿温度误差后，即可转化为待测溶液溶解氧数值。
3、使用BNC连接器方式与电极连接，电极壳材料UPVC或不锈钢，电缆线长1m(双屏蔽)电极直径20mm×长度180mm，透气膜厚25μm；传感器由高强度塑料外壳封装，外壳设计M5螺丝孔位，可将传感器固定在多种操作平台和装置上；
4、可通过校准按键进行数据校准；连接插口采用BT接口，具有方向性和自锁功能，可以防止传感器脱落保证数据传输稳定
5、支持有线通讯、无线通讯和彩屏独立数据显示三种工作方式，支持热插拔
6、可在windows、统信、麒麟、iOS、安卓和鸿蒙系统（手机或平板）下进行实验演示</t>
  </si>
  <si>
    <t>1、测量范围：0～100％，分度：0.1％；准确度：±1%（0-50%)、±2%(50.1%-100%)；最大采样率：5KHz；
2、传感器敏感器件为氧气电极。电极由铅阳极、镀金阴极及特定的酸液组成。氧气分子通过选择性树脂薄膜进入，在阴极发生还原反应（消耗电子），还原产物（OH-）通过电解质酸液到达阳极并与铅发生氧化反应（生成电子），这两个反应将会使两极板间产生电势差，通过传感器电路处理后即可转化为氧气浓度。
3、技术指标：工作温度5℃to40℃，工作湿度0to95%RH（无冷凝），储存温度-15℃to50℃，响应时间(T90)＜15秒
4、氧气传感器探头外壳直径36.8mm，探头部分直径20mm,探头整体高度50mm,线长80cm；传感器由高强度塑料外壳封装，外壳设计M5螺丝孔位，可将传感器固定在多种操作平台和装置上；
5、自带硬件校准按键实现数据校准功能；连接插口采用BT接口，具有方向性和自锁功能，可以防止传感器脱落保证数据传输稳定(提供权威机构出具的检测报告复印件)
6、支持有线通讯、无线通讯和彩屏独立数据显示三种工作方式，支持热插拔
7、可在windows、统信、麒麟、iOS、安卓和鸿蒙系统（手机或平板）下进行实验演示</t>
  </si>
  <si>
    <t>1、测量范围：0~14；分度：0.01；准确度：0.15；最大采样率：5KHz；
2、传感器敏感器件为复合pH电极。待测溶液中氢离子与玻璃电极（测量电极）表面水化层进行离子交换，从而使玻璃电极内部有电位产生。银/氯化银电极（参比电极）中的电位是固定的。测量电极与参比电极之间的电位差通过传感器电路处理后即可转换为pH的变化。
3、技术指标：温度范围：0-80℃（塑壳）,0-100℃（玻璃），电缆长度：1m，电极杆长度：120mm，电极杆直径：12mm，斜率：≥97%，电阻：≤250M，零点：7.00±0.25pH，结构：使用BNC连接器方式与电极连接；
具有快速响应的特点，测量数据能在5秒内达到真实值的90%， 10秒内稳定
★4、采用电路分体式结构，连接插口采用BT接口，具有方向性和自锁功能，可以防止传感器脱落保证数据传输稳定；可通过辅助软件校准(需提供第三方权威机构出具的检测报告复印件)
5、支持与采集器的有线通讯、无线通讯和彩屏独立数据显示三种工作方式，支持热插拔。
6、可在windows、统信、麒麟、iOS、安卓和鸿蒙系统（手机或平板）下进行实验演示</t>
  </si>
  <si>
    <t>1、测量范围：-50℃~+200℃；分度：0.1℃；准确度：0.5℃；最大采样率：5KHz；
2、传感器的敏感元件为铂电阻。当铂电阻感受到温度变化时，其电阻率随温度的升高而增大，通过传感器电路处理后即可转换为温度的变化；
3、不锈钢探针通过3.5mm同轴音频插头连接，不锈钢部分：长度为10.5公分，直径为3.0毫米；探头把手：长度为9.5公分，直径为1.23厘米。与传感器连接部分采用黑色两芯线，线长75厘米；传感器侧方设计M5螺丝孔位，可将传感器固定在多种操作平台和装置上；
4、采用电路分体式结构
5、连接插口采用BT接口，具有方向性和自锁功能，可以防止传感器脱落保证数据传输稳定
6、支持有线通讯、无线通讯和彩屏独立数据显示三种工作方式，支持热插拔
7、可在windows、统信、麒麟、iOS、安卓和鸿蒙系统（手机或平板）下进行实验演示</t>
  </si>
  <si>
    <t>1.结构：全钢结构
2.规格：2400*720*920mm（±5mm）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
8.功能：后柜（升降机柜）：集成升降机构（支持1个显示屏及3个摄像头的升降）、视频采集系统、工控主板、低压电源模块等；视频采集系统可与教室大屏链接，可将实验过程与教室大屏联动，进行全方位演示。
9．讲台内部【屏幕】安卓系统：(1)尺寸：可视范围15.6英寸；(2)屏幕分辨率：1920*1080；(3)触控：支持屏幕2点触控功能；【教师演示视频采集摄像头】(1)总数量：三路网络摄像头，可升降高度不低于25cm；(2)像素：每路均不低于200W像素；(3)码流：支持三码流，且主码流25帧/秒；(4)宽动态：100dB；(5)压缩标准：每种码率支持H.265和H.264；
★10.升降电气设备防电击、防机械危险、耐机械冲击和撞击、设备的温度限值和耐热符合《测量、控制和实验室用电气设备的安全要求 第1部分：通用要求》；（投标人须提供权威机构出具的功能性检测报告复印件。）
11. 机械性能（寿命）检测，设备主要运动零部件（摄像头组件等）支持不低于5000次循环动作寿命测试后，设备仍能够正常工作；</t>
  </si>
  <si>
    <t>1.结构：全钢结构
2.规格：3000*1200*800mm（±5mm）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t>
  </si>
  <si>
    <t>生物数字探究套装</t>
  </si>
  <si>
    <t>套装包含：
一、数据采集器
1.四个USB接口，可同时接入四个传感器，同时采集不同种数据。2.数模混用采集通道，支持接入蓝牙接收器进行无线数据传输，支持有线、无线状态下并行采集。3.支持传感器自动识别,即插即用。4.可连接图形计算器进行数据通讯，亦可连接电脑进行数据通讯。5.可通过图形计算器或电脑的USB端口供电。6.含便携式移动电源接口，可以连接便携式移动电源补充供电（适合室外长时间、多通道数据采集）。
二、1.硬件指标：显示屏幕：彩色背光，尺寸≥3.2"，像素≥320 x 240，分辨率≥125 DPI；电池：二次锂离子电池；储存内存≥90 MB； 运行内存≥64MB；数据传输端口≥3，其中具有单独的充电和数据传输接口、MINI USB接口和安全数字输入输出接口(SDIO)；独立的英文字母按键；主要功能按键有中文标识。需提供该功能满足依据计算机用液晶显示器通用规范、计算机通用规范第2部分:便携式微型计算机以及教学仪器设备产品一般质量要求，提供权威机构出具的带有CMA或CANS标志的功能性检测报告复印件。
2.数据采集功能：可通过USB端口直接连接传感器进行单通道数据采集，无需数据采集器等其它外接设备。多通道数据采集可通过USB HUB同时连接不少于4个传感器进行采集。接入传感器后软件能自动识别和以表盘形式显示实时数据；运行采集数据能以表格、表盘、图形三种方式显示，实时显示实验数据或曲线变化；具备自动采集、手动采集、触发采集三种采集模式；具备多种实验数据的分析工具；采集频率、时长可调，视图中横纵坐标范围可调、具备滑窗模式、可进行数据跟踪等；实验数据可以保存到系统变量，利用内置电子表格、数据统计、数学图形等功能对数据进行深入分析与图形处理；实验曲线可导出为图片格式。
三、附件线包
含输入端为miniUSB公口，输出端为Type-C公口的定制版专用数据线1根；含输入端为普通USB公口，输出端为Type-C公口的数据线4根；含输入端为miniUSB公口，输出端为普通USB母口的转接头1个。应用于数据传输和供电。
四、传感器  传感器均采用Type-C高速传输接口；能通过有线、无线的方式与图形计算器、采集器进行数据通讯。包含以下传感器各1个（组）：
1.温度传感器  量程：-50℃～250℃;分辨率：0.1℃;采用不锈钢探针，可测各种物体或溶液的温度； 
2.高温传感器  量程：0～1200℃；分辨率：分辨率：1℃；
3.湿度传感器  量程：0～100%RH ；分辨率：0.05% ； 
4.光强传感器  量程：0～50,000 Lux ；分辨率：10Lux ； 
5.压强传感器（气压传感器）  量程：0～700kPa ；分辨率：0.1kPa； 
6.PH传感器  量程：0～14PH；分辨率：0.01PH；精度： ±0.05 PH； 
7.电导率传感器  量程：0～2000μS/cm 、0～20000μS/cm ；分辨率：1μS/cm 、10μS/cm； 
8..二氧化碳传感器  量程：0～50,000 ppm；分辨率：1 ppm；准确度： ±2%FS；
五、定制铝合金收纳箱  
外层框架铝合金材质，内置定制高硬度海绵，配套器材的凹槽设计。</t>
  </si>
  <si>
    <t>教师端数码生物显微镜</t>
  </si>
  <si>
    <t xml:space="preserve">1.光学系统：采用无限远色差校正光学系统。。
2. 目镜：大视野，高眼点UC-WF10X/22mm ，视度可调节。
3. 观察筒：铰链式双目观察筒，瞳距48-75mm可调；目镜观察筒可360度任意旋转。
4.物镜：无限远平场UC物镜：UC Plan 4X成像清晰圆直径≥17.5mm；UC Plan 10X成像清晰圆直径≥17.6mm；UC Plan 40X成像清晰圆直径≥18.9mm；UCPlan100X成像清晰圆直径≥18.6mm；显微镜物镜放大率准确度≤0.87%
5.齐焦性:物镜10→4倍≤0.030mm，10→20倍≤0.023mm，10→40倍≤0.008mm，40→100倍≤0.005mm。
6. 物镜转换器：内倾式5孔转换器（标配四个物镜）。转换器定位稳定性≤0.015mm。
7. 调焦机构：粗微同轴调焦手轮，微调0.1mm/转，格值0.001mm。粗动松紧可调，工作台上限位置可用镜臂中的滚花螺钉调节；并通过锁紧手轮来限位。微调机构空回≤0.006mm
8.载物台：防刮伤防脱落新镂空式切片夹； X、Y轴采用钢丝传动无突出式设计，矩形，面积：≥185 x 145mm；行程：≥76 x 50mm；X、Y向低位同轴调节手轮，且其扭矩（松紧）可调。表面石墨喷涂涂层，防腐、耐磨。整机采用顶级优选喷涂材料，防潮防腐蚀；载物台受5N水平方向作用力最大位移≤0.015mm；不重复性≤0.003mm。
9.用机械使标本在5mm*5mm范围内移动时的离焦量≤0.005mm。
10.柯拉照明系统：新型LED聚光镜：N.A.0.9/0.13消色差聚光镜,三片式透镜设计，集成了集光镜和聚光镜功能。
11.3WLED 、6V/30W卤素灯照明光源可选。采用抽屉式光源更换盒，光源更换方便。提供具有‘光源可选’功能的“国家光学仪器质量监督检验中心”检测报告。
12.数字内置一体化显微镜：1/2”逐行扫描数字图像传感器,400万纯物理像素,高分辨率实时显示,保证输出图象色彩不能失真，最大传输速率可达12帧/秒；拍照可达1600像素。
13.机身自带二维码，可以扫描下载软件。内置RJ45网络接口，可以直接连接交换机组建网络；也可以通过RJ45口连接计算机采集图像。
14.智能环形指示灯，在内置智能处理器控制下，能够指示显微镜的各种工作状态，如：工作或是休眠、光源亮度等信息，从而带给用户更好的操作体验。提供具有‘智能环形指示灯’功能的“第三方权威机构出具的”检测报告。
15.物镜照明记忆功能：各物镜定义的光线强度会被自动记忆并在下次使用该物镜时自动调出，免除再次手动调整的繁琐。提供具有‘物镜照明记忆功能’“第三方权威机构出具的”检测报告。
16.多功能操作旋钮，可实现调节照明亮度和休眠功能。提供具有‘多功能操作旋钮’功能的“第三方权威机构出具的”检测报告。
17.操作系统：软件支持Android、苹果和windows操作系统。
18.其他：整机防霉，滤色片，护眼罩，防尘罩，香柏油。
</t>
  </si>
  <si>
    <t>数码液晶显微镜</t>
  </si>
  <si>
    <t>1.数字内置一体化显微镜：一体化数码摄像系统，1/2英寸逐行扫描传感器，高清晰彩色芯片，动态300万像素，静态最高可达800万像素。
2.数码摄像系统非外置式，和显微镜集成一体。
3.物镜： ASC Plan平场独立消色差物镜，P/b无铅玻璃材质，4X/0.10，成像清晰圆直径≥16.8mm；10X/0.25成像清晰圆直径≥16.6mm，景深范围内像面的偏摆≤0.01mm；40X/0.65（弹簧），成像清晰圆直径≥16.6mm；100X/1.25（弹簧/油），成像清晰圆直径≥15.7mm，所有物镜均保证齐焦。显微镜物镜放大率准确度≤0.95%。
4.齐焦性:物镜10→4倍≤0.025mm，10→40倍≤0.010mm，40→100倍≤0.005mm。
5.转换器：内倾式四孔同心球轴转换器，定位准确，并带有限位装置，转换器定位稳定性≤0.003mm。
6.载物台：U形机械移动载物台，140×140（mm），移动范围75×50（mm）最小读数值0.1mm。防腐耐磨涂层。X、Y轴同轴调节，载物台受5N水平方向作用力最大位移≤0.010mm；不重复性≤0.002mm。
7.用机械使标本在5mm*5mm范围内移动时的离焦量≤0.005mm。
8.微调: 粗微调同轴调节载物台，配有限位打滑装置，微调机构空回≤0.004mm。
9.目镜：带有指针定位的WF10X/20mm,补偿平场目镜。显微镜目镜放大率准确度不超过±0.55%。
10.目镜筒：铰链式目镜筒，360°旋转时目镜焦平面上像中心的位移≤0.20mm，左右两系统放大率差≤0.23%，双目系统左右两像面光谱色一致，明暗差≤7.2%；双目系统左右系统像面方差≤32；双目系统左右视场中心偏差:上下≤0.02mm、左右内侧≤0.02mm。
11.照明：3WLED照明系统。
12.聚光镜：N.A.1.25阿贝聚光镜。
13.液晶显示屏：10.1寸便携式智能平板输出，平板可放置在显微镜上观察，也可以拿下移动观察。
14.传输方式：内置RJ45网络接口，可以通过网络连接成像；平板上的图像通过wifi传输，非USB连接。
15.数码系统：处理器四核，内存：2GB，硬盘：16G；屏幕分辨率：2048:1536（16:12或8:6），录像分辨率1080P/30FPS，超高清成像装置，画面无拖尾延迟现象，1080P HDMI 高清数字信号输出。
16.操作系统：软件支持Android、苹果和windows操作系统。Android、苹果和windows操作系统终端设备可以同时连接显微镜，实时成像。
17.一体化供电：平板、数码摄像系统和显微镜采用一体化供电（仅需一根电源线），避免充电线繁杂，整体美观。机身自带USB输出，支持给平板供电。
18.连接器：方便学生调整观察角度。
19.提供原产商显微镜产品的样本彩页。</t>
  </si>
  <si>
    <t>教师端数码体视显微镜</t>
  </si>
  <si>
    <t>1.光学系统：Greenough光学系统；
2.目镜：超大视场视度可调±5°屈光度，WF10×/23  1对，双目瞳距48mm-75mm；
3.观察筒：双目观察筒，45度倾斜；
4.主机连续变倍范围：0.75X-5.0X，标准放大倍率7.5X-50X；
5.变倍比：≥1:6.7，五档连续可变；
6.标准工作距离：≥113mm，系统最大工作距离：≥301mm（0.3X）；
7.LED照明：入射光源：原装3W LED灯，亮度可调。透射光源：3W LED灯，亮度可调，入射光和透射光可单独或同时使用。
8.透射光源底座照明内置反射镜装置，底座左侧靠前的拉杆装置，可调节透射光源角度，满足多种观察需求；
9.底座左侧靠后的拉杆装置，可移动光源，不同位置的侧光进行照明，满足多种观察需求求；
10.底座尺寸：239*303mm。
11.全内置式数码摄像系统,静态1600万像素，动态1080P分辨率，可采用WIFI无线连接智能装置，也可以网线连接电脑，实现有线无线自由切换。
12.操作系统：软件支持Android、IOS和windows操作系统。Android、IOS和windows操作系统终端设备可以同时连接显微镜，实时成像。</t>
  </si>
  <si>
    <t>数字切片教学系统</t>
  </si>
  <si>
    <t>1、依据人民教育出版社普通高中生物学教材的教学要求，收集并整理的典型切片35张。（必修一:分子与细胞共18张，分别为：迎春叶片横切、鱼的红细胞、草履虫装片、颤藻、酵母菌、水绵、菜豆种子纵切示脂肪颗粒、胞间连丝、细胞骨架、口腔上皮示线粒体、黑藻叶片临时装片示叶缘体、质壁分离（放糖）、马蛔虫受精卵有丝分裂、植物有丝分裂、肾血管注射切片示肾小体、心肌细胞、人血、鳞状细胞癌。必修二:遗传与进化共14张，分别为：百合花药减数分裂1-前期、百合花药减数分裂1-后期、植物减数（1前2后）、植物减数（2中期侧）、植物减数（1中侧1）、植物减数（1中侧2）、植物减数（1中侧3）、植物减数（1末2核）、植物减数（2末4核）、植物减数（形成8核）、植物减数（1后2末4核）、蝗虫精母细胞减数分裂、果蝇染色体、正常红细胞.镰刀红细胞。必修三:稳态与环境共3张，分别为：神经细胞、突触、胰岛）
2.配套数字切片平台：数字切片均为高倍物镜下全片扫描而成，非局部拍摄再进行多图拼接。
3.切片平台必须是用于中学生物教学（投标文件中须提供中学生物教科书书目型目录的截屏图）。每张切片都有生物教学的标注和注解。
4.提供制造商关于数字切片教学系统产品的样本彩页。</t>
  </si>
  <si>
    <t>显微实验教学无线智能互动系统软件</t>
  </si>
  <si>
    <t>一、互动模块：
1、无线模式和多种类型智能终端的互动体验，数据能存储在便携式智能终端中，并同步上传至云端.
2、全无线系统架构，整个系统采用全无线架构，简洁、高速、稳定。
3、学生智能终端通过无线传输的方式获取显微图像及宏观实验图像，学生智能终端通过无线传输方式与教师端进行信息交互。
4、系统可实现微观图像、宏观实验、实验报告等多维信息的互动。
5、跨平台解决方案：同时支持Android、iOS、Windows等操作系统，通过手机、平板电脑等智能终端即可实现实验教学，学生智能终端不受种类、操作系统、品牌的限制。
6、教学示范:把教师电脑屏幕上的授课内容传送到每个学生端，教师可根据需求选择强制性、非强制性两种示教模式。
7、实验评级:可设置课堂实验报告，并进行现场评级。可对单个学生实验进行评级，也可对多个学生实验同时进行评级。
8、授课评估:具备授课效果实时接收系统。
9、设备登记:具备显微镜使用管理登记系统
10、图像对比:可同时打开两张或四张图片，进行对比教学。
11、图像捕捉:可实时采集、宏观图像、微观图像。
12、图像处理:可对采集下来的图片进行各种图像处理，测量、计数、报告打印等。
13、作业下发:可以将图片或office文件下发给学生作为课后作业。
14、语言选择:中英文可选，双语教学。
二、云端教学互动模块（以下1-6项，须提供软件真实界面截图，加盖制造商公章）
基于互联网的数字切片和数字图像应用和教学系统。它提供了数字切片及图像的存储、管理、浏览、分析处理、标注、共享、课内和课外互动教学等功能。
1、图片及课件实时上传至云端，多级分类的组织结构便于有序的管理数字切片，有无限的存储空间
2、切片即时浏览，实现了从开始上传图像即可对其进行浏览。
3、安全可靠的权限管理机制，可设置上传的数字切片与指定人员或群组分享。
4、支持添加测量、文字、录音、ROI 选区等多种形式的标注，并可与他人分享。
5、根据用户需求定义应用 App 添加到切片浏览页面。
6、简洁的学生用户账号产生机制，用手机号和手机验证码作为Gallery账号的快速生成，也可用微信一键登陆。
7、平台中不断增加的对各种生物、植物、动物和组织和胚胎切片进行自动定量的AI分析，辅助学生的作业练习，扩展学生的知识视野
8、无缝整合集成AR显微镜、IoT显微镜、AI智能分析硬件模块和软件功能
9、数字切片和相册云管理、Wiki应用、考试系统、用户论坛、数字切片/图片分享，形成数字班级、数字校园、和数字智能光学云互动系统
10、两种数码互动机制，课内互动及云端互动，两种互动系统数据和信息互通。</t>
  </si>
  <si>
    <t>教师端专业图像分析软件</t>
  </si>
  <si>
    <t>以下软件功能的1-8项须提供软件真实界面截图，加盖制造商公章，不能仅是文字描述。
1.用户登录：用户使用时必须首先登录，才能产生实验环境，从而进行图像操作。在实验中，用户对其创建的图像和数据的管理是互相独立的，即一个用户可以创建多个实验，而每个实验又可以根据需要对不同图像进行操作。
2.空间校准：空间校准获取不同放大倍数下同一物体实际尺寸与单位像素之间的比例，可以分为手动校准和自动校准。
3.光密度校准：获取不同光学系统下同一物体单位灰度值与光密度之间的比例，能使分析结果中的灰度值转化为光密度单位，从而得到更直观的结果。在分析之前请先进行光密度校准，以便应用光密度校准。
4.算数运算：本模块通过选择算术运算算子和输入操作数来对图像进行处理。
5.代数运算：代数运算显示两幅图像之间的代数运算，用户可以从图像列表中选择一幅图像与当前编辑窗中的图像进行运算。
6.图像二值化：
(1)二值分割：是由图像处理到图像分析的关键步骤，其支持对整幅图像和ROI区域的操作。本模块提供了对图像进行灰度分割和彩色分割的功能；分割后生成二值图形
(2)二值显示：选择所要显示的图层，可同时显示多层。若不同层的图形存在叠加的情况时，则会显示叠加后的颜色。
(3)二值形态学：可以分离或合并二值图形的特征目标，从而达到用户的分析需求。
二值图形处理：
(4)二值变化：实现二值图形与当前图像之间的相互转化。二值细化：本模块用于提取图形的骨架部分，突出形状特  点和减少冗余信息。图像批处理：图像批处理针对一系列的图像进行相同的操作，方便用户进行大量图像的处理。
7.直方图：直方图窗口用来显示图像全图或选定ROI区域像素灰度级的分布情况，不会影响原图像，有助于颜色调整。其横坐标表示的是图像的灰度级别，纵坐标表示的是该灰度出现的频率。
8.3D绘制：3D绘制窗口模块用来进行当前相册图像该的3D绘制分析。
9.3D渲染：3D渲染窗口将弹出一个用于处理3D图像的程序。
10.图像处理：调整、镜像、反转、白平衡、改变图像尺寸、三维化显示、放大镜、平滑、低通波、高通滤波、灰度形态学、直方图均衡、发现边缘、自定义滤波器；11.序列分析：包括，序列回放、动画输出、序列投影、区域序列分析、图像多焦面合并;
12.图像分析。包括：点分析、手动分析，手动测量、多视场分析、单目标分析、剖面分析、二值图形形态分析、区域亮度分析、区域相关分析。
13.图像管理：对图像文件进行新建、打开、编辑、保存、打印报告及相册管理；
14.可对实时图像进行捕捉、间隔捕捉、录像；</t>
  </si>
  <si>
    <t>数码显微镜系统集成</t>
  </si>
  <si>
    <t>1.无线路由器1台：适用频段：2.4GHz；5GHz；2.4GHz+5GHz；传输标准：IEEE 802.11n；IEEE 802.11g；IEEE 802.11b；IEEE 802.11.ac；IEEE 802.11.a；IEEE 802.3；IEEE 802.3u；IEEE 802.3ab网络协议：TCP/IP协议传输率：2184Mbps无线协议：802.11ac支持无线桥接，Qos限速，WPS,防蹭网等功能；无外置天线吸顶式AP；POE/DC供电。
2.互动系统安装、调试。</t>
  </si>
  <si>
    <t>教师终端</t>
  </si>
  <si>
    <t>CPU不低于I5</t>
  </si>
  <si>
    <t>1.结构：全钢结构
2.规格：2400*720*920mm（±5mm）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
8.功能：后柜（升降机柜）：集成升降机构（支持1个显示屏及3个摄像头的升降）、视频采集系统、工控主板、低压电源模块等；视频采集系统可与教室大屏链接，可将实验过程与教室大屏联动，进行全方位演示。
9．讲台内部【屏幕】安卓系统：(1)尺寸：可视范围15.6英寸；(2)屏幕分辨率：1920*1080；(3)触控：支持屏幕2点触控功能；【教师演示视频采集摄像头】(1)总数量：三路网络摄像头，可升降高度不低于25cm；(2)像素：每路均不低于200W像素；(3)码流：支持三码流，且主码流25帧/秒；(4)宽动态：100dB；(5)压缩标准：每种码率支持H.265和H.264；
10.升降电气设备防电击、防机械危险、耐机械冲击和撞击、设备的温度限值和耐热符合《测量、控制和实验室用电气设备的安全要求 第1部分：通用要求》；投标人须提供权威机构出具的带有CMA或CANS标志的功能性检测报告复印件。
11. 机械性能（寿命）检测，设备主要运动零部件（摄像头组件等）支持不低于5000次循环动作寿命测试后，设备仍能够正常工作；投标人须提供权威机构出具的带有CMA或CANS标志的功能性检测报告复印件。</t>
  </si>
  <si>
    <t>1.结构：全钢结构（椭圆形）
2.规格：2400*1440*800mm（±5mm）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t>
  </si>
  <si>
    <t>多功能排插</t>
  </si>
  <si>
    <t>国标优质多功能排插，带独立开关</t>
  </si>
  <si>
    <t>产品规格：Φ320*450-500mm（±5mm）
1、凳面材质：采用环保型ABS改性塑料一次性注塑成型。
2、凳面尺寸：凳面≥ф320mm×厚6mm。
3、表面带防滑，舒适耐用。
4、凳钢架椭圆形，脚钢架材质及形状：椭圆形无缝钢管，钢管尺寸≥16×34×1.2mm。固定圆盘采用优质SPCC钢板，经大型激光机雕刻成型，直径≥185mm，厚度≥4mm。机械手满焊接完成，结构牢固，经高温粉体烤漆处理，长时间使用也不会产生表面烤漆剥落现象。
5、脚垫材质：采用PP加耐磨纤维质塑料，实心倒勾式一体射出成型。实验凳有调节升降功能，带定位销，具有防晃动功能；高度可以在450mm-500mm范围内自由调整
6.实验凳技术性能需满足依据《金属家具通用技术条件》，力学性能：座面静载荷：加载力1300N，加载10次；椅背静载荷：加载450N，加载10次，每次10s；座面冲击：冲击高度180mm，冲击10次；椅背冲击：冲击高度210mm，角度38°，冲击10次；跌落试验：跌落高度100mm，跌落10次；产品表面涂饰层/覆面材料理化性能：金属电镀层：抗盐雾，18h，1.5mm以下锈点：0点≥1.0mm锈点：0点。</t>
  </si>
  <si>
    <t>1、模块化结构；
2、采用无线方式接入四种相同或不同的传感器并支持四通道并行采集，全数字通道；
3、与数据采集器采用SATA接口连接；
4、无线接口自带通道指示灯，可指示传感器连接通道。</t>
  </si>
  <si>
    <t>1、通过与各种传感器组合，具备独立数据显示、数据存储、数据上传功能。
2、1.8 寸彩色屏幕，显示内容为测量数据。
 3、可自动保存实验数据，并且可与计算机直接通讯（兼充电），导出实验 数据的功能，可充电锂电池供电
4、可通过自带屏幕显示蓝牙 ID，可通过无线方式将数据传送至平板电脑 或手机进行实时数据显示。
5、自动识别传感器，支持多值传感器数据显示及存储，数据刷新频率60Hz；
6、设有按键开关，工作状态下，可通过调动按键开关切换数据显示和二维码界面；
7、采用充电锂电供电，电池电压3.7V，容量1100mAh，待机时间10小时，采用micro充电接口；
8、数据存储频率5Hz，存储容量262,144个数据点。</t>
  </si>
  <si>
    <t>两端分别是BT接头与BT接口转换器，用于特种传感器与无线发射模块或数据显示模块的转接</t>
  </si>
  <si>
    <t>含USB通讯线1条新、传感器线4条、转接器4只、技术资料等</t>
  </si>
  <si>
    <t>1、为数字化实验分析软件软件。用于数据收集和结果分析。
2、包含教材通用软件、物理教材专用软件、化学专用软件、生物专用软件、传感器校准软件与数据导入软件六个部分。
2.1、通用软件：
（1）可实现传感器数据的自动识别及控制：传感器接入后自动识别测量种类、测量范围、分度、单位、通道序号等。可改变传感器的显示方式：数字表、模拟表、示波。可根据实验调整传感器的采样频率、开始与暂停、字体颜色、字号大小、调零、示波图线的移动及大小。
（2）组合图线：拥有2个完全相同的组合图线显示窗口，可并行使用。通过该功能的应用可完成基于传感器的实时数据变化的描绘和计算表格数据描绘及分析、处理等操作。数据的分析及处理包括：拟合、求导、积分、统计、包格线等。可通过回访功能重复观察实验的变化规律。对图像可根据实验进行放大、缩小。可对引用的传感器进行同步的停止和开始，达到很好的同时性；可对引用的传感器进行同步的调零，达到很好的一致性；可对引用的传感器进行同步采样频率调整，达到很好的精确性；
（3）计算表格：可自动识别接入的传感器，并按照接入的通道自动标号。可通过变量、公式、求平均、绘图等按钮对数据进行处理。根据不同的实验要求可选择自动记录和手动记录。自动记录可调整时间间隔、选择采样条件，手动记录可根据需要进行点击记录，有效减少无效数据对实验结果的干扰。可引用现有实验模板也可DIY实验模板，并保存。支持表格的复制、粘贴、剪切。具备放大缩小功能，支持无需退出实验软件进行结果打印。实验结果可通过Excel形式进行保存。也可将保存的数据多次调用。
（4）实验录制：可同时将实验操作过程和软件的实验界面进行同屏录制，实现了实验现象和数据的对应。（为减少软件操作复杂性，用其他软件录屏视为功能性缺失。）
2.2、物理专用软件：界面简洁、风格独特、一键OK的特点。涵盖了人教等教材的重点实验。明确了实验题目，使用时直接接入传感器即可。实验界面与多版本教材高度一致，完全符合现行教材。用户可直接根据教材进行实验操作（现场提供教材彩色复印件加以证明，未提供或者证明不足，视为符合性差）。
2.3、传感器校准软件：根据国际计量公用应用规范，针对生物、化学传感器进行校准，以减少误差，提高精度。应用于PH、溶解氧、色度、浊度、氧化还原等传感器。
2.4、数据导入软件：和数据显示模块配合使用，将数据显示模块的数据导入电脑进行长期保存和数据处理。
3、应用平台：支持windows、Android、iOS系统、统信、麒麟、鸿蒙</t>
  </si>
  <si>
    <t>1、测量范围：0cm ~200cm，分度：1mm。准确度：0.8cm（≤100cm）、2cm（＞100cm）；最大采样率：50Hz；无测量盲区。
2、位移传感器（分体式）采用收发分体式结构。发射器同时发射超声波和红外线，接收器接收到红外线信号时开始计时，接收到超声波信号时停止计时。红外线传播速度忽略不计，声音传播时间乘以声速即可得到运动物体距离。
3、由发射器与接收器构成，发射器由一节7号电池供电，中部设有M5螺丝孔位易与现有实验装置（运动小车、弹簧振子等）组合。接收器与采集器连接，接收发射器发出的信号，并显示与发射器前沿之间的距离，外端设有弹簧圈厚0.5mm，内径3.5mm，方便实验时连接挂钩进行牵引，完成各种移动类别的实验，中部设有M5螺丝孔位，可将传感器固定在多种操作平台和装置上。
4、发射器连接插口采用BT接口，具有方向性和自锁功能，可以防止传感器脱落保证数据传输稳定。
5、支持有线通讯、无线通讯和彩屏独立数据显示三种工作方式，支持热插拔
6、可在windows、统信、麒麟、iOS、安卓和鸿蒙系统（手机或平板）下进行实验演示</t>
  </si>
  <si>
    <t>一体式位移传感器</t>
  </si>
  <si>
    <r>
      <rPr>
        <sz val="10"/>
        <rFont val="宋体"/>
        <charset val="0"/>
      </rPr>
      <t>1</t>
    </r>
    <r>
      <rPr>
        <sz val="10"/>
        <rFont val="宋体"/>
        <charset val="134"/>
      </rPr>
      <t>、测量范围：</t>
    </r>
    <r>
      <rPr>
        <sz val="10"/>
        <rFont val="宋体"/>
        <charset val="0"/>
      </rPr>
      <t>0.15m~6m</t>
    </r>
    <r>
      <rPr>
        <sz val="10"/>
        <rFont val="宋体"/>
        <charset val="134"/>
      </rPr>
      <t>，分度：</t>
    </r>
    <r>
      <rPr>
        <sz val="10"/>
        <rFont val="宋体"/>
        <charset val="0"/>
      </rPr>
      <t>1mm</t>
    </r>
    <r>
      <rPr>
        <sz val="10"/>
        <rFont val="宋体"/>
        <charset val="134"/>
      </rPr>
      <t>；准确度：</t>
    </r>
    <r>
      <rPr>
        <sz val="10"/>
        <rFont val="宋体"/>
        <charset val="0"/>
      </rPr>
      <t>0.02m</t>
    </r>
    <r>
      <rPr>
        <sz val="10"/>
        <rFont val="宋体"/>
        <charset val="134"/>
      </rPr>
      <t>（</t>
    </r>
    <r>
      <rPr>
        <sz val="10"/>
        <rFont val="宋体"/>
        <charset val="0"/>
      </rPr>
      <t>0.15m~2m</t>
    </r>
    <r>
      <rPr>
        <sz val="10"/>
        <rFont val="宋体"/>
        <charset val="134"/>
      </rPr>
      <t>）；</t>
    </r>
    <r>
      <rPr>
        <sz val="10"/>
        <rFont val="宋体"/>
        <charset val="0"/>
      </rPr>
      <t>0.06m</t>
    </r>
    <r>
      <rPr>
        <sz val="10"/>
        <rFont val="宋体"/>
        <charset val="134"/>
      </rPr>
      <t>（</t>
    </r>
    <r>
      <rPr>
        <sz val="10"/>
        <rFont val="宋体"/>
        <charset val="0"/>
      </rPr>
      <t>2.01m~6m</t>
    </r>
    <r>
      <rPr>
        <sz val="10"/>
        <rFont val="宋体"/>
        <charset val="134"/>
      </rPr>
      <t>）；最大采样率：</t>
    </r>
    <r>
      <rPr>
        <sz val="10"/>
        <rFont val="宋体"/>
        <charset val="0"/>
      </rPr>
      <t>15Hz</t>
    </r>
    <r>
      <rPr>
        <sz val="10"/>
        <rFont val="宋体"/>
        <charset val="134"/>
      </rPr>
      <t>；</t>
    </r>
    <r>
      <rPr>
        <sz val="10"/>
        <rFont val="宋体"/>
        <charset val="0"/>
      </rPr>
      <t xml:space="preserve">
2</t>
    </r>
    <r>
      <rPr>
        <sz val="10"/>
        <rFont val="宋体"/>
        <charset val="134"/>
      </rPr>
      <t>、位移传感器（一体式）采用收发一体式结构。传感器发射超声波信号开始计时，超声波遇到物体后反射，传感器接收到超声波反射后信号时停止计时。声速乘以声音传播时间的</t>
    </r>
    <r>
      <rPr>
        <sz val="10"/>
        <rFont val="宋体"/>
        <charset val="0"/>
      </rPr>
      <t>1/2</t>
    </r>
    <r>
      <rPr>
        <sz val="10"/>
        <rFont val="宋体"/>
        <charset val="134"/>
      </rPr>
      <t>即可得到距运动物体距离。</t>
    </r>
    <r>
      <rPr>
        <sz val="10"/>
        <rFont val="宋体"/>
        <charset val="0"/>
      </rPr>
      <t xml:space="preserve">
3</t>
    </r>
    <r>
      <rPr>
        <sz val="10"/>
        <rFont val="宋体"/>
        <charset val="134"/>
      </rPr>
      <t>、一体式位移传感器为六边形钻石风格，两个螺母分别位于外壳底面和侧面，多种固定方式，增加使用的灵活性。</t>
    </r>
    <r>
      <rPr>
        <sz val="10"/>
        <rFont val="宋体"/>
        <charset val="0"/>
      </rPr>
      <t xml:space="preserve">
4</t>
    </r>
    <r>
      <rPr>
        <sz val="10"/>
        <rFont val="宋体"/>
        <charset val="134"/>
      </rPr>
      <t>、发射器连接插口采用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5</t>
    </r>
    <r>
      <rPr>
        <sz val="10"/>
        <rFont val="宋体"/>
        <charset val="134"/>
      </rPr>
      <t>、支持有线通讯、无线通讯和彩屏独立数据显示三种工作方式，支持热插拔</t>
    </r>
    <r>
      <rPr>
        <sz val="10"/>
        <rFont val="宋体"/>
        <charset val="0"/>
      </rPr>
      <t xml:space="preserve">
6</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</si>
  <si>
    <t>1、分度：2μS；准确度：20uS；最大采样率：20KHz；
2、光电门传感器的敏感元件为光电管和发光管。A孔发光管发射红外线，B孔光电管接收红外线。当A、B之间无挡光物体（挡光片）时，传感器没有电信号输出（低电平）；反之有电信号输出（高电平），通过传感器电路处理后即可转换成断续变化的数字信号。
3、采用U型结构，在U型门两侧分别内置红外发光管和红外光电接收管，U型门间距为50mm；在侧边和顶端分别内置固定螺母，方便光电门多方位固定方式使用；
4、发射器连接插口采用BT接口，具有方向性和自锁功能，可以防止传感器脱落保证数据传输稳定。
5、支持有线通讯、无线通讯和彩屏独立数据显示三种工作方式，支持热插拔
6、可在windows、统信、麒麟、iOS、安卓和鸿蒙系统（手机或平板）下进行实验演示</t>
  </si>
  <si>
    <t>1、测量范围：-20N~+20N；分度：0.01N；准确度：0.1N；最大采样率：5KHz；
2、传感器的敏感元件是电阻式应变计，它由电阻应变片、悬臂梁和传感器电路构成。悬臂梁受力后产生形变，应变片将悬臂梁的形变转换为电阻值的变化，通过传感器电路处理后即可转换为力的变化。
3、手柄式结构，由传感器数据处理电路和金属测钩构成，通过螺纹连接；前端设有直径为12mm的通用孔及直径5mm、长18mm固定螺母，可将力传感器固定与物理方座或多用力学轨道等多种操作平台和装置上。
4、连接插口采用BT接口，具有方向性和自锁功能，可以防止传感器脱落保证数据传输稳定。
5、支持有线通讯、无线通讯和彩屏独立数据显示三种工作方式，支持热插拔
6、可在windows、统信、麒麟、iOS、安卓和鸿蒙系统（手机或平板）下进行实验演示
7、自带硬件调零按钮实现数据硬件调零功能。</t>
  </si>
  <si>
    <r>
      <rPr>
        <sz val="10"/>
        <rFont val="宋体"/>
        <charset val="0"/>
      </rPr>
      <t>1</t>
    </r>
    <r>
      <rPr>
        <sz val="10"/>
        <rFont val="宋体"/>
        <charset val="134"/>
      </rPr>
      <t>、转速：</t>
    </r>
    <r>
      <rPr>
        <sz val="10"/>
        <rFont val="宋体"/>
        <charset val="0"/>
      </rPr>
      <t>30</t>
    </r>
    <r>
      <rPr>
        <sz val="10"/>
        <rFont val="宋体"/>
        <charset val="134"/>
      </rPr>
      <t>转</t>
    </r>
    <r>
      <rPr>
        <sz val="10"/>
        <rFont val="宋体"/>
        <charset val="0"/>
      </rPr>
      <t>/</t>
    </r>
    <r>
      <rPr>
        <sz val="10"/>
        <rFont val="宋体"/>
        <charset val="134"/>
      </rPr>
      <t>秒，分度：</t>
    </r>
    <r>
      <rPr>
        <sz val="10"/>
        <rFont val="宋体"/>
        <charset val="0"/>
      </rPr>
      <t>0.2°</t>
    </r>
    <r>
      <rPr>
        <sz val="10"/>
        <rFont val="宋体"/>
        <charset val="134"/>
      </rPr>
      <t>；准确度：</t>
    </r>
    <r>
      <rPr>
        <sz val="10"/>
        <rFont val="宋体"/>
        <charset val="0"/>
      </rPr>
      <t>&lt;1%</t>
    </r>
    <r>
      <rPr>
        <sz val="10"/>
        <rFont val="宋体"/>
        <charset val="134"/>
      </rPr>
      <t>；最大采样率：</t>
    </r>
    <r>
      <rPr>
        <sz val="10"/>
        <rFont val="宋体"/>
        <charset val="0"/>
      </rPr>
      <t>5KHz</t>
    </r>
    <r>
      <rPr>
        <sz val="10"/>
        <rFont val="宋体"/>
        <charset val="134"/>
      </rPr>
      <t>；</t>
    </r>
    <r>
      <rPr>
        <sz val="10"/>
        <rFont val="宋体"/>
        <charset val="0"/>
      </rPr>
      <t xml:space="preserve">
2</t>
    </r>
    <r>
      <rPr>
        <sz val="10"/>
        <rFont val="宋体"/>
        <charset val="134"/>
      </rPr>
      <t>、传感器的敏感元件为小型光学编码器模块。发光管发出的光透过透镜变为平行光到达转盘。转盘旋转时，由于转盘间隙的遮挡，光电管接收到光线是不断变化的，通过传感器电路处理后即可转换为旋转方向及转速的变化。</t>
    </r>
    <r>
      <rPr>
        <sz val="10"/>
        <rFont val="宋体"/>
        <charset val="0"/>
      </rPr>
      <t xml:space="preserve">
3</t>
    </r>
    <r>
      <rPr>
        <sz val="10"/>
        <rFont val="宋体"/>
        <charset val="134"/>
      </rPr>
      <t>、铝制旋转滑轮，半径</t>
    </r>
    <r>
      <rPr>
        <sz val="10"/>
        <rFont val="宋体"/>
        <charset val="0"/>
      </rPr>
      <t>27mm</t>
    </r>
    <r>
      <rPr>
        <sz val="10"/>
        <rFont val="宋体"/>
        <charset val="134"/>
      </rPr>
      <t>；不锈钢旋转轴承长度</t>
    </r>
    <r>
      <rPr>
        <sz val="10"/>
        <rFont val="宋体"/>
        <charset val="0"/>
      </rPr>
      <t>94mm</t>
    </r>
    <r>
      <rPr>
        <sz val="10"/>
        <rFont val="宋体"/>
        <charset val="134"/>
      </rPr>
      <t>，直径</t>
    </r>
    <r>
      <rPr>
        <sz val="10"/>
        <rFont val="宋体"/>
        <charset val="0"/>
      </rPr>
      <t>5mm</t>
    </r>
    <r>
      <rPr>
        <sz val="10"/>
        <rFont val="宋体"/>
        <charset val="134"/>
      </rPr>
      <t>。传感器顶端及两侧均内置固定螺母，方便多方位固定方式使用。</t>
    </r>
    <r>
      <rPr>
        <sz val="10"/>
        <rFont val="宋体"/>
        <charset val="0"/>
      </rPr>
      <t xml:space="preserve">
4</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5</t>
    </r>
    <r>
      <rPr>
        <sz val="10"/>
        <rFont val="宋体"/>
        <charset val="134"/>
      </rPr>
      <t>、支持有线通讯、无线通讯和彩屏独立数据显示三种工作方式，支持热插拔</t>
    </r>
    <r>
      <rPr>
        <sz val="10"/>
        <rFont val="宋体"/>
        <charset val="0"/>
      </rPr>
      <t xml:space="preserve">
6</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</si>
  <si>
    <r>
      <rPr>
        <sz val="10"/>
        <rFont val="宋体"/>
        <charset val="0"/>
      </rPr>
      <t>1</t>
    </r>
    <r>
      <rPr>
        <sz val="10"/>
        <rFont val="宋体"/>
        <charset val="134"/>
      </rPr>
      <t>、测量范围：</t>
    </r>
    <r>
      <rPr>
        <sz val="10"/>
        <rFont val="宋体"/>
        <charset val="0"/>
      </rPr>
      <t>-100nC~+100 nC</t>
    </r>
    <r>
      <rPr>
        <sz val="10"/>
        <rFont val="宋体"/>
        <charset val="134"/>
      </rPr>
      <t>；分度：</t>
    </r>
    <r>
      <rPr>
        <sz val="10"/>
        <rFont val="宋体"/>
        <charset val="0"/>
      </rPr>
      <t>1 nC</t>
    </r>
    <r>
      <rPr>
        <sz val="10"/>
        <rFont val="宋体"/>
        <charset val="134"/>
      </rPr>
      <t>，用于测量静电电荷电量。</t>
    </r>
    <r>
      <rPr>
        <sz val="10"/>
        <rFont val="宋体"/>
        <charset val="0"/>
      </rPr>
      <t xml:space="preserve">
2</t>
    </r>
    <r>
      <rPr>
        <sz val="10"/>
        <rFont val="宋体"/>
        <charset val="134"/>
      </rPr>
      <t>、自带不小于</t>
    </r>
    <r>
      <rPr>
        <sz val="10"/>
        <rFont val="宋体"/>
        <charset val="0"/>
      </rPr>
      <t>5</t>
    </r>
    <r>
      <rPr>
        <sz val="10"/>
        <rFont val="宋体"/>
        <charset val="134"/>
      </rPr>
      <t>寸液晶显示屏，可独立使用并显示测量结果。</t>
    </r>
    <r>
      <rPr>
        <sz val="10"/>
        <rFont val="宋体"/>
        <charset val="0"/>
      </rPr>
      <t xml:space="preserve">
3</t>
    </r>
    <r>
      <rPr>
        <sz val="10"/>
        <rFont val="宋体"/>
        <charset val="134"/>
      </rPr>
      <t>、自带硬件调零按钮，支持硬件调零和软件调零。</t>
    </r>
    <r>
      <rPr>
        <sz val="10"/>
        <rFont val="宋体"/>
        <charset val="0"/>
      </rPr>
      <t xml:space="preserve">
4</t>
    </r>
    <r>
      <rPr>
        <sz val="10"/>
        <rFont val="宋体"/>
        <charset val="134"/>
      </rPr>
      <t>、可通过无线传输方式与计算机进行通讯，显示屏与计算机可同时显示测量数据。</t>
    </r>
    <r>
      <rPr>
        <sz val="10"/>
        <rFont val="宋体"/>
        <charset val="0"/>
      </rPr>
      <t xml:space="preserve">
5</t>
    </r>
    <r>
      <rPr>
        <sz val="10"/>
        <rFont val="宋体"/>
        <charset val="134"/>
      </rPr>
      <t>、自带</t>
    </r>
    <r>
      <rPr>
        <sz val="10"/>
        <rFont val="宋体"/>
        <charset val="0"/>
      </rPr>
      <t>1000mAh</t>
    </r>
    <r>
      <rPr>
        <sz val="10"/>
        <rFont val="宋体"/>
        <charset val="134"/>
      </rPr>
      <t>以上锂电池。</t>
    </r>
    <r>
      <rPr>
        <sz val="10"/>
        <rFont val="宋体"/>
        <charset val="0"/>
      </rPr>
      <t xml:space="preserve">
6</t>
    </r>
    <r>
      <rPr>
        <sz val="10"/>
        <rFont val="宋体"/>
        <charset val="134"/>
      </rPr>
      <t>、自带镀铬铁球，直径</t>
    </r>
    <r>
      <rPr>
        <sz val="10"/>
        <rFont val="宋体"/>
        <charset val="0"/>
      </rPr>
      <t>12mm</t>
    </r>
  </si>
  <si>
    <t>多量程电压传感器</t>
  </si>
  <si>
    <t>1、测量范围：-20V~+20V；分度：0.01V；测量范围：-2V~+2V；分度：0.001V；测量范围：-0.2V~+0.2V；分度：0.1mV；准确度：±2.0V档：0.01V；±20V档：0.04V；±200mV档：1.5mV；最大采样率：5KHz；容抗：202pF，阻抗：1MΩ；
2、带AVR0.75平的红黑鳄鱼夹线，长度0.6m。传感器侧方设计M5螺丝孔位，可将传感器固定在多种操作平台和装置上；
3、通过量程切换按钮切换量程，通过硬件调零按钮实现数据调零功能。
4、连接插口采用 BT 接口，具有方向性和自锁功能。
5、支持有线通讯、无线通讯和彩屏独立数据显示三种工作方式，支持热插拔
6、可在windows、统信、麒麟、iOS、安卓和鸿蒙系统（手机或平板）下进行实验演示</t>
  </si>
  <si>
    <r>
      <rPr>
        <sz val="10"/>
        <rFont val="宋体"/>
        <charset val="0"/>
      </rPr>
      <t>1</t>
    </r>
    <r>
      <rPr>
        <sz val="10"/>
        <rFont val="宋体"/>
        <charset val="134"/>
      </rPr>
      <t>、测量范围：</t>
    </r>
    <r>
      <rPr>
        <sz val="10"/>
        <rFont val="宋体"/>
        <charset val="0"/>
      </rPr>
      <t>-15mT~+15mT</t>
    </r>
    <r>
      <rPr>
        <sz val="10"/>
        <rFont val="宋体"/>
        <charset val="134"/>
      </rPr>
      <t>；分度：</t>
    </r>
    <r>
      <rPr>
        <sz val="10"/>
        <rFont val="宋体"/>
        <charset val="0"/>
      </rPr>
      <t>0.01 mT</t>
    </r>
    <r>
      <rPr>
        <sz val="10"/>
        <rFont val="宋体"/>
        <charset val="134"/>
      </rPr>
      <t>；准确度：</t>
    </r>
    <r>
      <rPr>
        <sz val="10"/>
        <rFont val="宋体"/>
        <charset val="0"/>
      </rPr>
      <t>0.3mT</t>
    </r>
    <r>
      <rPr>
        <sz val="10"/>
        <rFont val="宋体"/>
        <charset val="134"/>
      </rPr>
      <t>；最大采样率：</t>
    </r>
    <r>
      <rPr>
        <sz val="10"/>
        <rFont val="宋体"/>
        <charset val="0"/>
      </rPr>
      <t>5KHz</t>
    </r>
    <r>
      <rPr>
        <sz val="10"/>
        <rFont val="宋体"/>
        <charset val="134"/>
      </rPr>
      <t>；</t>
    </r>
    <r>
      <rPr>
        <sz val="10"/>
        <rFont val="宋体"/>
        <charset val="0"/>
      </rPr>
      <t xml:space="preserve">
2</t>
    </r>
    <r>
      <rPr>
        <sz val="10"/>
        <rFont val="宋体"/>
        <charset val="134"/>
      </rPr>
      <t>、传感器内的敏感元件为霍尔元件。在霍尔元件薄片两端通以恒定电流</t>
    </r>
    <r>
      <rPr>
        <sz val="10"/>
        <rFont val="宋体"/>
        <charset val="0"/>
      </rPr>
      <t>I</t>
    </r>
    <r>
      <rPr>
        <sz val="10"/>
        <rFont val="宋体"/>
        <charset val="134"/>
      </rPr>
      <t>，当垂直方向感受到磁场</t>
    </r>
    <r>
      <rPr>
        <sz val="10"/>
        <rFont val="宋体"/>
        <charset val="0"/>
      </rPr>
      <t>B</t>
    </r>
    <r>
      <rPr>
        <sz val="10"/>
        <rFont val="宋体"/>
        <charset val="134"/>
      </rPr>
      <t>时，则在垂直于电流和磁场的方向上，将产生电势差为</t>
    </r>
    <r>
      <rPr>
        <sz val="10"/>
        <rFont val="宋体"/>
        <charset val="0"/>
      </rPr>
      <t>U</t>
    </r>
    <r>
      <rPr>
        <sz val="10"/>
        <rFont val="宋体"/>
        <charset val="134"/>
      </rPr>
      <t>的霍尔电压，通过传感器电路处理后即可转换为磁感应强度的变化。</t>
    </r>
    <r>
      <rPr>
        <sz val="10"/>
        <rFont val="宋体"/>
        <charset val="0"/>
      </rPr>
      <t xml:space="preserve">
3</t>
    </r>
    <r>
      <rPr>
        <sz val="10"/>
        <rFont val="宋体"/>
        <charset val="134"/>
      </rPr>
      <t>、方形磁场管，探头探出</t>
    </r>
    <r>
      <rPr>
        <sz val="10"/>
        <rFont val="宋体"/>
        <charset val="0"/>
      </rPr>
      <t>11.6cm</t>
    </r>
    <r>
      <rPr>
        <sz val="10"/>
        <rFont val="宋体"/>
        <charset val="134"/>
      </rPr>
      <t>，方形边尺寸</t>
    </r>
    <r>
      <rPr>
        <sz val="10"/>
        <rFont val="宋体"/>
        <charset val="0"/>
      </rPr>
      <t>6mm</t>
    </r>
    <r>
      <rPr>
        <sz val="10"/>
        <rFont val="宋体"/>
        <charset val="134"/>
      </rPr>
      <t>，刻度尺寸为</t>
    </r>
    <r>
      <rPr>
        <sz val="10"/>
        <rFont val="宋体"/>
        <charset val="0"/>
      </rPr>
      <t>10cm</t>
    </r>
    <r>
      <rPr>
        <sz val="10"/>
        <rFont val="宋体"/>
        <charset val="134"/>
      </rPr>
      <t>，分度为</t>
    </r>
    <r>
      <rPr>
        <sz val="10"/>
        <rFont val="宋体"/>
        <charset val="0"/>
      </rPr>
      <t>0.5cm</t>
    </r>
    <r>
      <rPr>
        <sz val="10"/>
        <rFont val="宋体"/>
        <charset val="134"/>
      </rPr>
      <t>。传感器侧端设计</t>
    </r>
    <r>
      <rPr>
        <sz val="10"/>
        <rFont val="宋体"/>
        <charset val="0"/>
      </rPr>
      <t>M5</t>
    </r>
    <r>
      <rPr>
        <sz val="10"/>
        <rFont val="宋体"/>
        <charset val="134"/>
      </rPr>
      <t>螺丝孔位，可将传感器固定在多种操作平台和装置上；设有调零按键，支持硬件数据调零和软件数据调零；</t>
    </r>
    <r>
      <rPr>
        <sz val="10"/>
        <rFont val="宋体"/>
        <charset val="0"/>
      </rPr>
      <t xml:space="preserve">
4</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5</t>
    </r>
    <r>
      <rPr>
        <sz val="10"/>
        <rFont val="宋体"/>
        <charset val="134"/>
      </rPr>
      <t>、支持有线通讯、无线通讯和彩屏独立数据显示三种工作方式，支持热插拔</t>
    </r>
    <r>
      <rPr>
        <sz val="10"/>
        <rFont val="宋体"/>
        <charset val="0"/>
      </rPr>
      <t xml:space="preserve">
6</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</si>
  <si>
    <r>
      <rPr>
        <sz val="10"/>
        <rFont val="宋体"/>
        <charset val="0"/>
      </rPr>
      <t>1</t>
    </r>
    <r>
      <rPr>
        <sz val="10"/>
        <rFont val="宋体"/>
        <charset val="134"/>
      </rPr>
      <t>、测量范围：</t>
    </r>
    <r>
      <rPr>
        <sz val="10"/>
        <rFont val="宋体"/>
        <charset val="0"/>
      </rPr>
      <t>-5μA~+5μA</t>
    </r>
    <r>
      <rPr>
        <sz val="10"/>
        <rFont val="宋体"/>
        <charset val="134"/>
      </rPr>
      <t>；分度：</t>
    </r>
    <r>
      <rPr>
        <sz val="10"/>
        <rFont val="宋体"/>
        <charset val="0"/>
      </rPr>
      <t>0.01μA</t>
    </r>
    <r>
      <rPr>
        <sz val="10"/>
        <rFont val="宋体"/>
        <charset val="134"/>
      </rPr>
      <t>；准确度：</t>
    </r>
    <r>
      <rPr>
        <sz val="10"/>
        <rFont val="宋体"/>
        <charset val="0"/>
      </rPr>
      <t>0.03μA</t>
    </r>
    <r>
      <rPr>
        <sz val="10"/>
        <rFont val="宋体"/>
        <charset val="134"/>
      </rPr>
      <t>；最大采样率：</t>
    </r>
    <r>
      <rPr>
        <sz val="10"/>
        <rFont val="宋体"/>
        <charset val="0"/>
      </rPr>
      <t>5KHz</t>
    </r>
    <r>
      <rPr>
        <sz val="10"/>
        <rFont val="宋体"/>
        <charset val="134"/>
      </rPr>
      <t>；容抗：</t>
    </r>
    <r>
      <rPr>
        <sz val="10"/>
        <rFont val="宋体"/>
        <charset val="0"/>
      </rPr>
      <t>202pF</t>
    </r>
    <r>
      <rPr>
        <sz val="10"/>
        <rFont val="宋体"/>
        <charset val="134"/>
      </rPr>
      <t>，阻抗：</t>
    </r>
    <r>
      <rPr>
        <sz val="10"/>
        <rFont val="宋体"/>
        <charset val="0"/>
      </rPr>
      <t>2KΩ</t>
    </r>
    <r>
      <rPr>
        <sz val="10"/>
        <rFont val="宋体"/>
        <charset val="134"/>
      </rPr>
      <t>；</t>
    </r>
    <r>
      <rPr>
        <sz val="10"/>
        <rFont val="宋体"/>
        <charset val="0"/>
      </rPr>
      <t xml:space="preserve">
2</t>
    </r>
    <r>
      <rPr>
        <sz val="10"/>
        <rFont val="宋体"/>
        <charset val="134"/>
      </rPr>
      <t>、与传感器连接处，使用线长</t>
    </r>
    <r>
      <rPr>
        <sz val="10"/>
        <rFont val="宋体"/>
        <charset val="0"/>
      </rPr>
      <t>50cm</t>
    </r>
    <r>
      <rPr>
        <sz val="10"/>
        <rFont val="宋体"/>
        <charset val="134"/>
      </rPr>
      <t>的</t>
    </r>
    <r>
      <rPr>
        <sz val="10"/>
        <rFont val="宋体"/>
        <charset val="0"/>
      </rPr>
      <t>2</t>
    </r>
    <r>
      <rPr>
        <sz val="10"/>
        <rFont val="宋体"/>
        <charset val="134"/>
      </rPr>
      <t>芯屏蔽线，避免干扰，另外使用长度</t>
    </r>
    <r>
      <rPr>
        <sz val="10"/>
        <rFont val="宋体"/>
        <charset val="0"/>
      </rPr>
      <t>10cm</t>
    </r>
    <r>
      <rPr>
        <sz val="10"/>
        <rFont val="宋体"/>
        <charset val="134"/>
      </rPr>
      <t>的红黑鳄鱼夹线与屏蔽线连接，方便各种实验。传感器侧方设计</t>
    </r>
    <r>
      <rPr>
        <sz val="10"/>
        <rFont val="宋体"/>
        <charset val="0"/>
      </rPr>
      <t>M5</t>
    </r>
    <r>
      <rPr>
        <sz val="10"/>
        <rFont val="宋体"/>
        <charset val="134"/>
      </rPr>
      <t>螺丝孔位，可将传感器固定在多种操作平台和装置上；设有调零按键，支持硬件数据调零和软件数据调零；</t>
    </r>
    <r>
      <rPr>
        <sz val="10"/>
        <rFont val="宋体"/>
        <charset val="0"/>
      </rPr>
      <t xml:space="preserve">
3</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4</t>
    </r>
    <r>
      <rPr>
        <sz val="10"/>
        <rFont val="宋体"/>
        <charset val="134"/>
      </rPr>
      <t>、支持有线通讯、无线通讯和彩屏独立数据显示三种工作方式，支持热插拔</t>
    </r>
    <r>
      <rPr>
        <sz val="10"/>
        <rFont val="宋体"/>
        <charset val="0"/>
      </rPr>
      <t xml:space="preserve">
5</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</si>
  <si>
    <r>
      <rPr>
        <sz val="10"/>
        <rFont val="宋体"/>
        <charset val="134"/>
      </rPr>
      <t>声波</t>
    </r>
    <r>
      <rPr>
        <sz val="10"/>
        <rFont val="宋体"/>
        <charset val="0"/>
      </rPr>
      <t>/</t>
    </r>
    <r>
      <rPr>
        <sz val="10"/>
        <rFont val="宋体"/>
        <charset val="134"/>
      </rPr>
      <t>声级传感器</t>
    </r>
  </si>
  <si>
    <t>1、通过转换按钮切换测量声音的波形和强度。
2、声波测量范围：20Hz~20kHz。声级测量范围：20 dB ~130dB，分度：0.1dB；准确度：声级：4dB；声波：10Hz；声波最大采样率：20KHz；声级最大采样率：5KHz；
3、传感器敏感元件为电容式驻极体话筒。声波使驻极体振动膜振动，导致其电容的变化，通过传感器电路处理后即可转换为声音（或声强）的图象。
4、连接插口采用 BT 接口，具有方向性和自锁功能，可以防止传感器脱落保 证数据传输稳定
5、支持有线通讯、无线通讯和彩屏独立数据显示三种工作方式，支持热插拔
6、可在windows、统信、麒麟、iOS、安卓和鸿蒙系统（手机或平板）下进行实验演示</t>
  </si>
  <si>
    <r>
      <rPr>
        <sz val="10"/>
        <rFont val="宋体"/>
        <charset val="0"/>
      </rPr>
      <t>1</t>
    </r>
    <r>
      <rPr>
        <sz val="10"/>
        <rFont val="宋体"/>
        <charset val="134"/>
      </rPr>
      <t>、测量范围：</t>
    </r>
    <r>
      <rPr>
        <sz val="10"/>
        <rFont val="宋体"/>
        <charset val="0"/>
      </rPr>
      <t>-2N~+2N</t>
    </r>
    <r>
      <rPr>
        <sz val="10"/>
        <rFont val="宋体"/>
        <charset val="134"/>
      </rPr>
      <t>；分度：</t>
    </r>
    <r>
      <rPr>
        <sz val="10"/>
        <rFont val="宋体"/>
        <charset val="0"/>
      </rPr>
      <t>0.001N</t>
    </r>
    <r>
      <rPr>
        <sz val="10"/>
        <rFont val="宋体"/>
        <charset val="134"/>
      </rPr>
      <t>；准确度：</t>
    </r>
    <r>
      <rPr>
        <sz val="10"/>
        <rFont val="宋体"/>
        <charset val="0"/>
      </rPr>
      <t>0.04N</t>
    </r>
    <r>
      <rPr>
        <sz val="10"/>
        <rFont val="宋体"/>
        <charset val="134"/>
      </rPr>
      <t>；最大采样率：</t>
    </r>
    <r>
      <rPr>
        <sz val="10"/>
        <rFont val="宋体"/>
        <charset val="0"/>
      </rPr>
      <t>5KHz</t>
    </r>
    <r>
      <rPr>
        <sz val="10"/>
        <rFont val="宋体"/>
        <charset val="134"/>
      </rPr>
      <t>；</t>
    </r>
    <r>
      <rPr>
        <sz val="10"/>
        <rFont val="宋体"/>
        <charset val="0"/>
      </rPr>
      <t xml:space="preserve">
2</t>
    </r>
    <r>
      <rPr>
        <sz val="10"/>
        <rFont val="宋体"/>
        <charset val="134"/>
      </rPr>
      <t>、传感器的敏感元件是电阻式应变计，它由电阻应变片、悬臂梁和传感器电路构成。悬臂梁受力后产生形变，应变片将悬臂梁的形变转换为电阻值的变化，通过传感器电路处理后即可转换为力的变化。</t>
    </r>
    <r>
      <rPr>
        <sz val="10"/>
        <rFont val="宋体"/>
        <charset val="0"/>
      </rPr>
      <t xml:space="preserve">
3</t>
    </r>
    <r>
      <rPr>
        <sz val="10"/>
        <rFont val="宋体"/>
        <charset val="134"/>
      </rPr>
      <t>、手柄式结构，由传感器数据处理电路和金属测钩构成，通过螺纹连接；前端设有直径为</t>
    </r>
    <r>
      <rPr>
        <sz val="10"/>
        <rFont val="宋体"/>
        <charset val="0"/>
      </rPr>
      <t>12mm</t>
    </r>
    <r>
      <rPr>
        <sz val="10"/>
        <rFont val="宋体"/>
        <charset val="134"/>
      </rPr>
      <t>的通用孔及直径</t>
    </r>
    <r>
      <rPr>
        <sz val="10"/>
        <rFont val="宋体"/>
        <charset val="0"/>
      </rPr>
      <t>5mm</t>
    </r>
    <r>
      <rPr>
        <sz val="10"/>
        <rFont val="宋体"/>
        <charset val="134"/>
      </rPr>
      <t>、长</t>
    </r>
    <r>
      <rPr>
        <sz val="10"/>
        <rFont val="宋体"/>
        <charset val="0"/>
      </rPr>
      <t>18mm</t>
    </r>
    <r>
      <rPr>
        <sz val="10"/>
        <rFont val="宋体"/>
        <charset val="134"/>
      </rPr>
      <t>固定螺母，可将力传感器固定与物理方座或多用力学轨道等多种操作平台和装置上。</t>
    </r>
    <r>
      <rPr>
        <sz val="10"/>
        <rFont val="宋体"/>
        <charset val="0"/>
      </rPr>
      <t xml:space="preserve">
4</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5</t>
    </r>
    <r>
      <rPr>
        <sz val="10"/>
        <rFont val="宋体"/>
        <charset val="134"/>
      </rPr>
      <t>、支持有线通讯、无线通讯和彩屏独立数据显示三种工作方式，支持热插拔</t>
    </r>
    <r>
      <rPr>
        <sz val="10"/>
        <rFont val="宋体"/>
        <charset val="0"/>
      </rPr>
      <t xml:space="preserve">
6</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r>
      <rPr>
        <sz val="10"/>
        <rFont val="宋体"/>
        <charset val="0"/>
      </rPr>
      <t xml:space="preserve">
7</t>
    </r>
    <r>
      <rPr>
        <sz val="10"/>
        <rFont val="宋体"/>
        <charset val="134"/>
      </rPr>
      <t>、自带硬件调零按钮实现数据硬件调零功能。</t>
    </r>
  </si>
  <si>
    <t>交流电压传感器</t>
  </si>
  <si>
    <r>
      <rPr>
        <sz val="10"/>
        <rFont val="宋体"/>
        <charset val="0"/>
      </rPr>
      <t>1</t>
    </r>
    <r>
      <rPr>
        <sz val="10"/>
        <rFont val="宋体"/>
        <charset val="134"/>
      </rPr>
      <t>、测量范围：</t>
    </r>
    <r>
      <rPr>
        <sz val="10"/>
        <rFont val="宋体"/>
        <charset val="0"/>
      </rPr>
      <t>0</t>
    </r>
    <r>
      <rPr>
        <sz val="10"/>
        <rFont val="宋体"/>
        <charset val="134"/>
      </rPr>
      <t>～</t>
    </r>
    <r>
      <rPr>
        <sz val="10"/>
        <rFont val="宋体"/>
        <charset val="0"/>
      </rPr>
      <t>36V</t>
    </r>
    <r>
      <rPr>
        <sz val="10"/>
        <rFont val="宋体"/>
        <charset val="134"/>
      </rPr>
      <t>；分度：</t>
    </r>
    <r>
      <rPr>
        <sz val="10"/>
        <rFont val="宋体"/>
        <charset val="0"/>
      </rPr>
      <t>0.1V</t>
    </r>
    <r>
      <rPr>
        <sz val="10"/>
        <rFont val="宋体"/>
        <charset val="134"/>
      </rPr>
      <t>；准确度：</t>
    </r>
    <r>
      <rPr>
        <sz val="10"/>
        <rFont val="宋体"/>
        <charset val="0"/>
      </rPr>
      <t>50Hz</t>
    </r>
    <r>
      <rPr>
        <sz val="10"/>
        <rFont val="宋体"/>
        <charset val="134"/>
      </rPr>
      <t>时：</t>
    </r>
    <r>
      <rPr>
        <sz val="10"/>
        <rFont val="宋体"/>
        <charset val="0"/>
      </rPr>
      <t>±0.04V</t>
    </r>
    <r>
      <rPr>
        <sz val="10"/>
        <rFont val="宋体"/>
        <charset val="134"/>
      </rPr>
      <t>；</t>
    </r>
    <r>
      <rPr>
        <sz val="10"/>
        <rFont val="宋体"/>
        <charset val="0"/>
      </rPr>
      <t>40~400Hz</t>
    </r>
    <r>
      <rPr>
        <sz val="10"/>
        <rFont val="宋体"/>
        <charset val="134"/>
      </rPr>
      <t>时：</t>
    </r>
    <r>
      <rPr>
        <sz val="10"/>
        <rFont val="宋体"/>
        <charset val="0"/>
      </rPr>
      <t>0.08V</t>
    </r>
    <r>
      <rPr>
        <sz val="10"/>
        <rFont val="宋体"/>
        <charset val="134"/>
      </rPr>
      <t>；最大采样率：</t>
    </r>
    <r>
      <rPr>
        <sz val="10"/>
        <rFont val="宋体"/>
        <charset val="0"/>
      </rPr>
      <t>5KHz</t>
    </r>
    <r>
      <rPr>
        <sz val="10"/>
        <rFont val="宋体"/>
        <charset val="134"/>
      </rPr>
      <t>；容抗：</t>
    </r>
    <r>
      <rPr>
        <sz val="10"/>
        <rFont val="宋体"/>
        <charset val="0"/>
      </rPr>
      <t>202pF</t>
    </r>
    <r>
      <rPr>
        <sz val="10"/>
        <rFont val="宋体"/>
        <charset val="134"/>
      </rPr>
      <t>，阻抗：</t>
    </r>
    <r>
      <rPr>
        <sz val="10"/>
        <rFont val="宋体"/>
        <charset val="0"/>
      </rPr>
      <t>1MΩ</t>
    </r>
    <r>
      <rPr>
        <sz val="10"/>
        <rFont val="宋体"/>
        <charset val="134"/>
      </rPr>
      <t>；</t>
    </r>
    <r>
      <rPr>
        <sz val="10"/>
        <rFont val="宋体"/>
        <charset val="0"/>
      </rPr>
      <t xml:space="preserve">
2</t>
    </r>
    <r>
      <rPr>
        <sz val="10"/>
        <rFont val="宋体"/>
        <charset val="134"/>
      </rPr>
      <t>、带</t>
    </r>
    <r>
      <rPr>
        <sz val="10"/>
        <rFont val="宋体"/>
        <charset val="0"/>
      </rPr>
      <t>AVR0.75</t>
    </r>
    <r>
      <rPr>
        <sz val="10"/>
        <rFont val="宋体"/>
        <charset val="134"/>
      </rPr>
      <t>平的红黑鳄鱼夹线，长度</t>
    </r>
    <r>
      <rPr>
        <sz val="10"/>
        <rFont val="宋体"/>
        <charset val="0"/>
      </rPr>
      <t>0.6m</t>
    </r>
    <r>
      <rPr>
        <sz val="10"/>
        <rFont val="宋体"/>
        <charset val="134"/>
      </rPr>
      <t>。传感器侧方设计</t>
    </r>
    <r>
      <rPr>
        <sz val="10"/>
        <rFont val="宋体"/>
        <charset val="0"/>
      </rPr>
      <t>M5</t>
    </r>
    <r>
      <rPr>
        <sz val="10"/>
        <rFont val="宋体"/>
        <charset val="134"/>
      </rPr>
      <t>螺丝孔位，可将传感器固定在多种操作平台和装置上；设有调零按键，支持硬件数据调零和软件数据调零；</t>
    </r>
    <r>
      <rPr>
        <sz val="10"/>
        <rFont val="宋体"/>
        <charset val="0"/>
      </rPr>
      <t xml:space="preserve">
3</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4</t>
    </r>
    <r>
      <rPr>
        <sz val="10"/>
        <rFont val="宋体"/>
        <charset val="134"/>
      </rPr>
      <t>、支持有线通讯、无线通讯和彩屏独立数据显示三种工作方式，支持热插拔</t>
    </r>
    <r>
      <rPr>
        <sz val="10"/>
        <rFont val="宋体"/>
        <charset val="0"/>
      </rPr>
      <t xml:space="preserve">
5</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</si>
  <si>
    <t>1、测量范围：0  ~700 kPa；分度：0.1 kPa；准确度：1kPa；最大采样率：5KHz；
2、传感器敏感元件采用压阻式压力传感元件。当敏感元件受到气体压力时，硅膜片产生形变，并使4片应变片产生形变，应变片将形变转换为电阻值的变化，通过传感器电路处理后即可转换为压强（或呼吸率）的变化。
3、连接插口采用BT接口，具有方向性和自锁功能，可以防止传感器脱落保证数据传输稳定。
4、支持有线通讯、无线通讯和彩屏独立数据显示三种工作方式，支持热插拔
5、可在windows、统信、麒麟、iOS、安卓和鸿蒙系统（手机或平板）下进行实验演示</t>
  </si>
  <si>
    <t>三维磁感应强度传感器</t>
  </si>
  <si>
    <t>1、测量范围：-50mT~+50mT；分度：0.01 mT；可同时监测X、Y、Z三个方向上磁感应强度的分量
2、传感器内的敏感元件为霍尔元件。在霍尔元件薄片两端通以恒定电流I，当垂直方向感受到磁场B时，则在垂直于电流和磁场的方向上，将产生电势差为U的霍尔电压，通过传感器电路处理后即可转换为磁感应强度的变化。
3、方形磁场管，探头探出11.6cm，方形边尺寸6mm，刻度尺寸为10cm，分度为0.5cm。传感器侧端设计M5螺丝孔位，可将传感器固定在多种操作平台和装置上；设有调零按键，支持硬件数据调零和软件数据调零；
4、连接插口采用BT接口，具有方向性和自锁功能，可以防止传感器脱落保证数据传输稳定。
5、支持有线通讯、无线通讯和彩屏独立数据显示三种工作方式，支持热插拔
6、可在windows、统信、麒麟、iOS、安卓和鸿蒙系统（手机或平板）下进行实验演示</t>
  </si>
  <si>
    <t>多用力学轨道</t>
  </si>
  <si>
    <r>
      <rPr>
        <sz val="10"/>
        <rFont val="宋体"/>
        <charset val="134"/>
      </rPr>
      <t>含</t>
    </r>
    <r>
      <rPr>
        <sz val="10"/>
        <rFont val="宋体"/>
        <charset val="0"/>
      </rPr>
      <t>1.2m</t>
    </r>
    <r>
      <rPr>
        <sz val="10"/>
        <rFont val="宋体"/>
        <charset val="134"/>
      </rPr>
      <t>黑色强化铝合金轨道</t>
    </r>
    <r>
      <rPr>
        <sz val="10"/>
        <rFont val="宋体"/>
        <charset val="0"/>
      </rPr>
      <t>1</t>
    </r>
    <r>
      <rPr>
        <sz val="10"/>
        <rFont val="宋体"/>
        <charset val="134"/>
      </rPr>
      <t>条、轨道小车</t>
    </r>
    <r>
      <rPr>
        <sz val="10"/>
        <rFont val="宋体"/>
        <charset val="0"/>
      </rPr>
      <t>2</t>
    </r>
    <r>
      <rPr>
        <sz val="10"/>
        <rFont val="宋体"/>
        <charset val="134"/>
      </rPr>
      <t>辆、弹簧</t>
    </r>
    <r>
      <rPr>
        <sz val="10"/>
        <rFont val="宋体"/>
        <charset val="0"/>
      </rPr>
      <t>2</t>
    </r>
    <r>
      <rPr>
        <sz val="10"/>
        <rFont val="宋体"/>
        <charset val="134"/>
      </rPr>
      <t>条、固定柱</t>
    </r>
    <r>
      <rPr>
        <sz val="10"/>
        <rFont val="宋体"/>
        <charset val="0"/>
      </rPr>
      <t>2</t>
    </r>
    <r>
      <rPr>
        <sz val="10"/>
        <rFont val="宋体"/>
        <charset val="134"/>
      </rPr>
      <t>只、</t>
    </r>
    <r>
      <rPr>
        <sz val="10"/>
        <rFont val="宋体"/>
        <charset val="0"/>
      </rPr>
      <t>50</t>
    </r>
    <r>
      <rPr>
        <sz val="10"/>
        <rFont val="宋体"/>
        <charset val="134"/>
      </rPr>
      <t>克配重片</t>
    </r>
    <r>
      <rPr>
        <sz val="10"/>
        <rFont val="宋体"/>
        <charset val="0"/>
      </rPr>
      <t>4</t>
    </r>
    <r>
      <rPr>
        <sz val="10"/>
        <rFont val="宋体"/>
        <charset val="134"/>
      </rPr>
      <t>片、</t>
    </r>
    <r>
      <rPr>
        <sz val="10"/>
        <rFont val="宋体"/>
        <charset val="0"/>
      </rPr>
      <t>5</t>
    </r>
    <r>
      <rPr>
        <sz val="10"/>
        <rFont val="宋体"/>
        <charset val="134"/>
      </rPr>
      <t>克配重块4只、沙桶1只、挡光片五片（20×2、40、60、80）、摩擦块1块、磁碰片2片、弹性碰圈2只、滑轮1套、磁碰座架1套、小车收纳器1套、轨道倾角调节器1套、T型支撑架1只、L型挂架2只、铝合金I型支架4只、塑料I型支架2只、策动源1套、紧固件一宗</t>
    </r>
  </si>
  <si>
    <t>电磁定位系统</t>
  </si>
  <si>
    <t>1、通过感应信号源产生的磁场对信号源进行二维平面内的定位，采用电磁定位原理（图像、超声、红外方式无效），定位准确、采集频率高，不受外部环境干扰。可完成平抛运动、自由落体、斜抛等研究二维平面内运动规律的实验。
2、面板尺寸不低于60*35cm；
3、信号源自带Micro usb接口，可充电，直径小于3cm。定位偏差： ±1mm；
4、三速弹射器可以设定水平、垂直、向上倾斜等抛出方式，弹射器射速可调。弹射器角度调节范围：0-90°；分度：1°。
5、采样频率：0-200Hz；
6、材质：采用航空铝型材，高强度铝材框架式架构便于安装、结实耐用，面板采用高透明度亚克力材料方便观察，内置高集成度电磁感应基板可精确捕捉发射器轨迹，配以高弹性硅胶板作为缓冲装置用以回收发射器。
7、软件可描绘信号源在电磁定位板的运动轨迹，可选择其中一段进行数据分析，通过“数据计算”计算该过程的实验数据，通过“清屏”功能可清除表格中的数据及坐标系里的曲线。</t>
  </si>
  <si>
    <r>
      <rPr>
        <sz val="10"/>
        <color indexed="8"/>
        <rFont val="宋体"/>
        <charset val="134"/>
      </rPr>
      <t>魔板</t>
    </r>
    <r>
      <rPr>
        <sz val="10"/>
        <color theme="1"/>
        <rFont val="宋体"/>
        <charset val="0"/>
      </rPr>
      <t>-</t>
    </r>
    <r>
      <rPr>
        <sz val="10"/>
        <color indexed="8"/>
        <rFont val="宋体"/>
        <charset val="134"/>
      </rPr>
      <t>自由落体实验器</t>
    </r>
  </si>
  <si>
    <r>
      <rPr>
        <sz val="10"/>
        <rFont val="宋体"/>
        <charset val="134"/>
      </rPr>
      <t>由手动释放器、信号源保护夹、缓冲筐及紧固件构成。与电磁定位板、信号源及软件配合使用，在定位范围</t>
    </r>
    <r>
      <rPr>
        <sz val="10"/>
        <rFont val="宋体"/>
        <charset val="0"/>
      </rPr>
      <t>578mm×330mm</t>
    </r>
    <r>
      <rPr>
        <sz val="10"/>
        <rFont val="宋体"/>
        <charset val="134"/>
      </rPr>
      <t>中，满足定位精度</t>
    </r>
    <r>
      <rPr>
        <sz val="10"/>
        <rFont val="宋体"/>
        <charset val="0"/>
      </rPr>
      <t>≤1mm</t>
    </r>
    <r>
      <rPr>
        <sz val="10"/>
        <rFont val="宋体"/>
        <charset val="134"/>
      </rPr>
      <t>的要求，在二维坐标系中能够以</t>
    </r>
    <r>
      <rPr>
        <sz val="10"/>
        <rFont val="宋体"/>
        <charset val="0"/>
      </rPr>
      <t>50Hz</t>
    </r>
    <r>
      <rPr>
        <sz val="10"/>
        <rFont val="宋体"/>
        <charset val="134"/>
      </rPr>
      <t>或</t>
    </r>
    <r>
      <rPr>
        <sz val="10"/>
        <rFont val="宋体"/>
        <charset val="0"/>
      </rPr>
      <t>100Hz</t>
    </r>
    <r>
      <rPr>
        <sz val="10"/>
        <rFont val="宋体"/>
        <charset val="134"/>
      </rPr>
      <t>精准定位物体自由下落过程中的轨迹点，同时以表格形式记录下落过程中轨迹点的坐标，能够绘制</t>
    </r>
    <r>
      <rPr>
        <sz val="10"/>
        <rFont val="宋体"/>
        <charset val="0"/>
      </rPr>
      <t>“s-t</t>
    </r>
    <r>
      <rPr>
        <sz val="10"/>
        <rFont val="宋体"/>
        <charset val="134"/>
      </rPr>
      <t>图线</t>
    </r>
    <r>
      <rPr>
        <sz val="10"/>
        <rFont val="宋体"/>
        <charset val="0"/>
      </rPr>
      <t>”</t>
    </r>
    <r>
      <rPr>
        <sz val="10"/>
        <rFont val="宋体"/>
        <charset val="134"/>
      </rPr>
      <t>以及</t>
    </r>
    <r>
      <rPr>
        <sz val="10"/>
        <rFont val="宋体"/>
        <charset val="0"/>
      </rPr>
      <t>“v-t</t>
    </r>
    <r>
      <rPr>
        <sz val="10"/>
        <rFont val="宋体"/>
        <charset val="134"/>
      </rPr>
      <t>图线</t>
    </r>
    <r>
      <rPr>
        <sz val="10"/>
        <rFont val="宋体"/>
        <charset val="0"/>
      </rPr>
      <t>”</t>
    </r>
    <r>
      <rPr>
        <sz val="10"/>
        <rFont val="宋体"/>
        <charset val="134"/>
      </rPr>
      <t>，并自动计算出物体下落的</t>
    </r>
    <r>
      <rPr>
        <sz val="10"/>
        <rFont val="宋体"/>
        <charset val="0"/>
      </rPr>
      <t>“</t>
    </r>
    <r>
      <rPr>
        <sz val="10"/>
        <rFont val="宋体"/>
        <charset val="134"/>
      </rPr>
      <t>加速度</t>
    </r>
    <r>
      <rPr>
        <sz val="10"/>
        <rFont val="宋体"/>
        <charset val="0"/>
      </rPr>
      <t>”</t>
    </r>
    <r>
      <rPr>
        <sz val="10"/>
        <rFont val="宋体"/>
        <charset val="134"/>
      </rPr>
      <t>值，从而揭示了自由落体运动的规律，支持实验数据的导出、导入、实验结果的保存等。</t>
    </r>
  </si>
  <si>
    <r>
      <rPr>
        <sz val="10"/>
        <rFont val="宋体"/>
        <charset val="134"/>
      </rPr>
      <t>魔板</t>
    </r>
    <r>
      <rPr>
        <sz val="10"/>
        <rFont val="宋体"/>
        <charset val="0"/>
      </rPr>
      <t>-</t>
    </r>
    <r>
      <rPr>
        <sz val="10"/>
        <rFont val="宋体"/>
        <charset val="134"/>
      </rPr>
      <t>机械能守恒实验器</t>
    </r>
  </si>
  <si>
    <r>
      <rPr>
        <sz val="10"/>
        <rFont val="宋体"/>
        <charset val="134"/>
      </rPr>
      <t>由支架总成（含</t>
    </r>
    <r>
      <rPr>
        <sz val="10"/>
        <rFont val="宋体"/>
        <charset val="0"/>
      </rPr>
      <t>60mm</t>
    </r>
    <r>
      <rPr>
        <sz val="10"/>
        <rFont val="宋体"/>
        <charset val="134"/>
      </rPr>
      <t>立杆、支架、角槽连接件）、摆杆（含转轴、</t>
    </r>
    <r>
      <rPr>
        <sz val="10"/>
        <rFont val="宋体"/>
        <charset val="0"/>
      </rPr>
      <t>T</t>
    </r>
    <r>
      <rPr>
        <sz val="10"/>
        <rFont val="宋体"/>
        <charset val="134"/>
      </rPr>
      <t>型连接杆、碳纤维杆、信号源夹）及紧固件构成，配备安装工具（含</t>
    </r>
    <r>
      <rPr>
        <sz val="10"/>
        <rFont val="宋体"/>
        <charset val="0"/>
      </rPr>
      <t>2.5mm</t>
    </r>
    <r>
      <rPr>
        <sz val="10"/>
        <rFont val="宋体"/>
        <charset val="134"/>
      </rPr>
      <t>内六角扳手</t>
    </r>
    <r>
      <rPr>
        <sz val="10"/>
        <rFont val="宋体"/>
        <charset val="0"/>
      </rPr>
      <t>1</t>
    </r>
    <r>
      <rPr>
        <sz val="10"/>
        <rFont val="宋体"/>
        <charset val="134"/>
      </rPr>
      <t>只，</t>
    </r>
    <r>
      <rPr>
        <sz val="10"/>
        <rFont val="宋体"/>
        <charset val="0"/>
      </rPr>
      <t>1.5mm</t>
    </r>
    <r>
      <rPr>
        <sz val="10"/>
        <rFont val="宋体"/>
        <charset val="134"/>
      </rPr>
      <t>内六角扳手</t>
    </r>
    <r>
      <rPr>
        <sz val="10"/>
        <rFont val="宋体"/>
        <charset val="0"/>
      </rPr>
      <t>1</t>
    </r>
    <r>
      <rPr>
        <sz val="10"/>
        <rFont val="宋体"/>
        <charset val="134"/>
      </rPr>
      <t>只）。与电磁定位板、信号源配合使用，可进行</t>
    </r>
    <r>
      <rPr>
        <sz val="10"/>
        <rFont val="宋体"/>
        <charset val="0"/>
      </rPr>
      <t>“</t>
    </r>
    <r>
      <rPr>
        <sz val="10"/>
        <rFont val="宋体"/>
        <charset val="134"/>
      </rPr>
      <t>机械能守恒定律</t>
    </r>
    <r>
      <rPr>
        <sz val="10"/>
        <rFont val="宋体"/>
        <charset val="0"/>
      </rPr>
      <t>”</t>
    </r>
    <r>
      <rPr>
        <sz val="10"/>
        <rFont val="宋体"/>
        <charset val="134"/>
      </rPr>
      <t>实验，系统自动记录信号源的运动轨迹，并给出这段运动区域内信号源动能、重力势能和机械能的变化图线。</t>
    </r>
  </si>
  <si>
    <r>
      <rPr>
        <sz val="10"/>
        <rFont val="宋体"/>
        <charset val="134"/>
      </rPr>
      <t>魔板</t>
    </r>
    <r>
      <rPr>
        <sz val="10"/>
        <rFont val="宋体"/>
        <charset val="0"/>
      </rPr>
      <t>-</t>
    </r>
    <r>
      <rPr>
        <sz val="10"/>
        <rFont val="宋体"/>
        <charset val="134"/>
      </rPr>
      <t>离心轨道实验器</t>
    </r>
  </si>
  <si>
    <r>
      <rPr>
        <sz val="10"/>
        <rFont val="宋体"/>
        <charset val="134"/>
      </rPr>
      <t>由轨道总成（含多功能支架、释放器、底部支架、轨道）、固定支架、回收筐及紧固件构成，有气泡水平仪，可根据气泡位置调整水平状态。与电磁定位板、信号源配合使用，可进行</t>
    </r>
    <r>
      <rPr>
        <sz val="10"/>
        <rFont val="宋体"/>
        <charset val="0"/>
      </rPr>
      <t>“</t>
    </r>
    <r>
      <rPr>
        <sz val="10"/>
        <rFont val="宋体"/>
        <charset val="134"/>
      </rPr>
      <t>离心轨道</t>
    </r>
    <r>
      <rPr>
        <sz val="10"/>
        <rFont val="宋体"/>
        <charset val="0"/>
      </rPr>
      <t>”</t>
    </r>
    <r>
      <rPr>
        <sz val="10"/>
        <rFont val="宋体"/>
        <charset val="134"/>
      </rPr>
      <t>实验，系统自动记录信号源的运动轨迹。</t>
    </r>
  </si>
  <si>
    <r>
      <rPr>
        <sz val="10"/>
        <rFont val="宋体"/>
        <charset val="134"/>
      </rPr>
      <t>魔板</t>
    </r>
    <r>
      <rPr>
        <sz val="10"/>
        <rFont val="宋体"/>
        <charset val="0"/>
      </rPr>
      <t>-</t>
    </r>
    <r>
      <rPr>
        <sz val="10"/>
        <rFont val="宋体"/>
        <charset val="134"/>
      </rPr>
      <t>运动的合成实验器</t>
    </r>
  </si>
  <si>
    <r>
      <rPr>
        <sz val="10"/>
        <rFont val="宋体"/>
        <charset val="134"/>
      </rPr>
      <t>由轨道架（包含左连接块、线桩、水平轨道、刻度盘、右连接块、牵引线固定器、信号源固定座、竖直轨道、滑轮）、塑胶手拧螺栓、</t>
    </r>
    <r>
      <rPr>
        <sz val="10"/>
        <rFont val="宋体"/>
        <charset val="0"/>
      </rPr>
      <t>T</t>
    </r>
    <r>
      <rPr>
        <sz val="10"/>
        <rFont val="宋体"/>
        <charset val="134"/>
      </rPr>
      <t>型螺母、手拧螺栓、手拧螺母、绑线扣、拉环、牵引线构成与电磁定位板、信号源配合使用，可进行运动的合成实验。</t>
    </r>
  </si>
  <si>
    <r>
      <rPr>
        <sz val="10"/>
        <rFont val="宋体"/>
        <charset val="134"/>
      </rPr>
      <t>魔板</t>
    </r>
    <r>
      <rPr>
        <sz val="10"/>
        <rFont val="宋体"/>
        <charset val="0"/>
      </rPr>
      <t>-</t>
    </r>
    <r>
      <rPr>
        <sz val="10"/>
        <rFont val="宋体"/>
        <charset val="134"/>
      </rPr>
      <t>单摆实验器</t>
    </r>
  </si>
  <si>
    <r>
      <rPr>
        <sz val="10"/>
        <rFont val="宋体"/>
        <charset val="134"/>
      </rPr>
      <t>由立柱、支架、摆杆（含转轴、</t>
    </r>
    <r>
      <rPr>
        <sz val="10"/>
        <rFont val="宋体"/>
        <charset val="0"/>
      </rPr>
      <t>T</t>
    </r>
    <r>
      <rPr>
        <sz val="10"/>
        <rFont val="宋体"/>
        <charset val="134"/>
      </rPr>
      <t>型连接杆、碳纤维杆、信号源夹、配重块）、刻度盘、角码及紧固件构成。与电磁定位板、信号源配合使用，可进行单摆实验。</t>
    </r>
  </si>
  <si>
    <t>智能力盘</t>
  </si>
  <si>
    <t>1、由力/倾角传感器、精密力盘、挂绳、固定装置组成，与铁架台、数据采集器配合使用；
2、力/倾角传感器测量范围：-20N~+20N/-180°~+180°；分度：0.01N/0.1°；准确度：力：0.1N，角度：3°；最大采样率：1KHz；
3、力/倾角传感器敏感元件分别是电阻式应变计和机械电容传感单元。悬臂梁受力后产生形变，应变片将悬臂梁的形变转换为电阻值的变化，通过传感器电路处理后即可转换为力的变化。倾斜角度的变化会影响机械电容传感单元的电容变化，通过传感器电路处理后即可转换为垂直平面角度的变化。
4、力/倾角传感器为直柄式结构，同时可测得力与倾角数据，测力时拉力显示正值、压力显示负值；测倾角时，竖直向下方向定为0°，顺时针方向的角度为正值，逆时针方向的角度为负值。设有背夹，可将传感器固定于精密力盘边缘，方便调节倾角。
5、力/倾角传感器连接插口采用BT接口，具有方向性和自锁功能，可以防止传感器脱落保证数据传输稳定。支持有线通讯、无线通讯和彩屏独立数据显示三种工作方式，支持热插拔。可在windows、统信、麒麟、iOS、安卓和鸿蒙系统（手机或平板）下进行实验演示
6、精密力盘外径320mm，厚度10mm。版面标有圆心及角度值。角度范围：0-180°，分度：5°。
7、挂绳两端系有挂扣，线身带调节扣，总长70cm。调节扣自带锁紧装置，用于确定节点位置。</t>
  </si>
  <si>
    <t>斜面上力的分解实验器</t>
  </si>
  <si>
    <r>
      <rPr>
        <sz val="10"/>
        <rFont val="宋体"/>
        <charset val="134"/>
      </rPr>
      <t>由座架、</t>
    </r>
    <r>
      <rPr>
        <sz val="10"/>
        <rFont val="宋体"/>
        <charset val="0"/>
      </rPr>
      <t>L</t>
    </r>
    <r>
      <rPr>
        <sz val="10"/>
        <rFont val="宋体"/>
        <charset val="134"/>
      </rPr>
      <t>型旋臂和内置式力传感器、弧型角度标尺、环型物块构成。不需另配传感器</t>
    </r>
  </si>
  <si>
    <t>作用力与反作用力实验器</t>
  </si>
  <si>
    <t>由底座、可调滑台、调距旋钮、锁紧螺栓、固定柱构成，与两只力传感器配合使用，通过移动其中一个固定柱上力传感器来观看两个力传感器测量值变化。</t>
  </si>
  <si>
    <r>
      <rPr>
        <sz val="10"/>
        <rFont val="宋体"/>
        <charset val="134"/>
      </rPr>
      <t>由底座、金属刻度板（含释放装置、挡光片）、立柱、传感器电路、摆锤（为方便教学，摆锤内置光电门传感器，不接受外置）、摆杆、固定螺栓组成，直接与计算机</t>
    </r>
    <r>
      <rPr>
        <sz val="10"/>
        <rFont val="宋体"/>
        <charset val="0"/>
      </rPr>
      <t>USB</t>
    </r>
    <r>
      <rPr>
        <sz val="10"/>
        <rFont val="宋体"/>
        <charset val="134"/>
      </rPr>
      <t>口连接通讯，通过摆锤的一次运动，可获得摆锤在六个不同高度位置的速度数据，速度采集不能由角速度或转速换算而来，进一步得到动能和势能，研究机械能守恒定律。</t>
    </r>
  </si>
  <si>
    <t>无线向心力实验器（电机版）</t>
  </si>
  <si>
    <t>1、由三角稳固底座、金属支架、旋臂、配重杆、平衡杆、挡光臂、旋臂座、砝码、连接装置、紧固件、无线接收器、电机控制系统构成。
2、旋臂内置光电门传感器、力传感器及无线发射电路，可自由旋转。                                                                                                                  3、无线接收器与计算机USB接口通讯，无需另配数据采集器与传感器，内置光电门传感器可以精确记录每次挡光时间，并通过软件计算出旋臂的角速度；力传感器同步测量向心力的大小。                                       
4、可以选择手动与电机驱动两种旋转模式；电机转动速度（0~30挡位）及转动方向可调。                                                                                                                                                     5、可通过控制变量法，可描绘向心力与质量、角速度、运动半径的关系曲线，探究向心力与质量、角速度、角速度、运动半径的关系。</t>
  </si>
  <si>
    <t>等势线描绘仪</t>
  </si>
  <si>
    <r>
      <rPr>
        <sz val="10"/>
        <rFont val="宋体"/>
        <charset val="134"/>
      </rPr>
      <t>由智能定位板、导电纸（耗材）、测量笔、负极连线、正电极柱、负电极柱、电极定位助手、强磁铁、条形电极、环形电极、</t>
    </r>
    <r>
      <rPr>
        <sz val="10"/>
        <rFont val="宋体"/>
        <charset val="0"/>
      </rPr>
      <t>USB Type-C</t>
    </r>
    <r>
      <rPr>
        <sz val="10"/>
        <rFont val="宋体"/>
        <charset val="134"/>
      </rPr>
      <t>数据线构成。电压测量范围：</t>
    </r>
    <r>
      <rPr>
        <sz val="10"/>
        <rFont val="宋体"/>
        <charset val="0"/>
      </rPr>
      <t>-20V~+20V</t>
    </r>
    <r>
      <rPr>
        <sz val="10"/>
        <rFont val="宋体"/>
        <charset val="134"/>
      </rPr>
      <t>；分度：</t>
    </r>
    <r>
      <rPr>
        <sz val="10"/>
        <rFont val="宋体"/>
        <charset val="0"/>
      </rPr>
      <t>0.01V</t>
    </r>
    <r>
      <rPr>
        <sz val="10"/>
        <rFont val="宋体"/>
        <charset val="134"/>
      </rPr>
      <t>。与等势线描绘专用软件配套使用，可完成等量异种点电荷电场、匀强电场、点电荷电场中的等势线描绘等实验。</t>
    </r>
  </si>
  <si>
    <t>方块电路</t>
  </si>
  <si>
    <t>1、由12类27种共43块电路模块及配套齐全的配件组成，包含扩展插片、柱形磁铁、充电器、USB数据线等附件组成。
电路模块分为电源模块、仪表模块、开关模块、导线模块、滑动变阻器模块、可变电阻模块、敏感电阻模块、二极管模块、三极管模块、用电器模块、扩展模块、接口模块和配件模块。
仪表模块：电压表模块（量程±20.00V，分辨率0.04V）和电流表模块（量程±20.00mA、±200.0mA、±2.00A，分辨率分别是0.04mA、0.6mA、0.01A），自带硬件调零按钮；
开关模块：开关模块、双向开关模块、继电器模块；
导线模块：直线模块、折线模块、T 型线模块；
滑动变阻器模块：滑动变阻器1kΩ、滑动变阻器10kΩ、外接滑动变阻器连接模块及三芯线；
可变电阻模块：可变电阻（0~1kΩ）模块、可变电阻（0~10kΩ）模块、可变电阻（0~100kΩ）模块；
敏感电阻模块：光敏电阻模块、热敏电阻模块；
二极管模块：二极管模块、发光二极管模块；
三极管模块：VPV 三极管模块、PNP 三极管模块；
用电器模块：小灯泡模块及灯泡、电机模块、蜂鸣器模块；
扩展模块：综合扩展模块、综合扩展（并联）模块、电阻插片、电容插片、线圈插片及柱形磁铁；
接口模块：接口模块及鳄鱼夹线；
配件：USB 隔离器、USB 集线器、双头充电器及USB Type-C 数据线。。
2、可自由搭建高中课程标准中电学及控制电路实验电路，实时测量流、电压数据，满足教师课堂演示实验需求。
3、单元之间可相互连接，通过金手指触点使电路导通，可竖直吸附在磁性物体表面。
4、电流表、电压表模块内置充电锂电池，配置1.8寸显示屏，可硬件清零，可显示二维码，无线连接手机或平板电脑。
5、电源模块内置可充电锂电池，带有短路保护功能。可脱离方块电路系统作为独立系统使用。</t>
  </si>
  <si>
    <t>电学实验板</t>
  </si>
  <si>
    <r>
      <rPr>
        <sz val="10"/>
        <rFont val="宋体"/>
        <charset val="134"/>
      </rPr>
      <t>包含半波整流与滤波，全波整流与滤波，复杂电路分析，</t>
    </r>
    <r>
      <rPr>
        <sz val="10"/>
        <rFont val="宋体"/>
        <charset val="0"/>
      </rPr>
      <t xml:space="preserve"> RC</t>
    </r>
    <r>
      <rPr>
        <sz val="10"/>
        <rFont val="宋体"/>
        <charset val="134"/>
      </rPr>
      <t>、</t>
    </r>
    <r>
      <rPr>
        <sz val="10"/>
        <rFont val="宋体"/>
        <charset val="0"/>
      </rPr>
      <t xml:space="preserve">RL </t>
    </r>
    <r>
      <rPr>
        <sz val="10"/>
        <rFont val="宋体"/>
        <charset val="134"/>
      </rPr>
      <t>移相，伏安法测电池的电动势和内阻，补偿法测量电池电动势，分压与限流电路，伏安法测电阻、测电阻丝电阻率，二极管特性曲线，三极管特性曲线，三极管放大电路，恒压源、恒流源、双稳态电路、多谐振荡、电容充放电及串并联、振荡电路、自感现象、描绘小灯泡的伏安特性曲线、与门电路、或门电路、非门电路、电感等实验板，可完成几十例中学电学实验</t>
    </r>
  </si>
  <si>
    <t>电阻定律实验器</t>
  </si>
  <si>
    <t>由底座、刻度板面膜、接线排端子、锁扣、脚垫、直径不同的康铜、铁铬、镍铬五种金属丝构成，配合多量程电流传感器和多量程电压传感器使用，可研究导体的电阻与长度、横截面积、材料的关系。</t>
  </si>
  <si>
    <t>匀强磁场螺线管</t>
  </si>
  <si>
    <t>可接学生电源，塑壳封装，产生匀强磁场</t>
  </si>
  <si>
    <t>高灵敏线圈</t>
  </si>
  <si>
    <t>高灵敏度、无源、塑壳封装、带屏蔽，与微电流传感器配合，可测得切割地磁场产生的感生电流，也可测得不同电器的电磁辐射强度</t>
  </si>
  <si>
    <t>电磁感应与楞次定律实验器</t>
  </si>
  <si>
    <t>该实验器由档位开关、线圈、接线柱和电路板组成。与多量程电流传感器或微电流传感器配合使用，用于研究电磁感应现象。档位开关分别与不同匝数相的线圈连接，探究线圈匝数与感应电流的关系。可根据曲线的变化趋势分析感应电流的方向，并由此验证楞次定律</t>
  </si>
  <si>
    <t>电磁波传播实验器</t>
  </si>
  <si>
    <r>
      <rPr>
        <sz val="10"/>
        <rFont val="宋体"/>
        <charset val="0"/>
      </rPr>
      <t>1</t>
    </r>
    <r>
      <rPr>
        <sz val="10"/>
        <rFont val="宋体"/>
        <charset val="134"/>
      </rPr>
      <t>、发射模块内置电磁波发生器，可发射由频率为</t>
    </r>
    <r>
      <rPr>
        <sz val="10"/>
        <rFont val="宋体"/>
        <charset val="0"/>
      </rPr>
      <t>800Hz</t>
    </r>
    <r>
      <rPr>
        <sz val="10"/>
        <rFont val="宋体"/>
        <charset val="134"/>
      </rPr>
      <t>的载波与信号波调制或解调的电磁波，信号波的频率在</t>
    </r>
    <r>
      <rPr>
        <sz val="10"/>
        <rFont val="宋体"/>
        <charset val="0"/>
      </rPr>
      <t>1~8Hz</t>
    </r>
    <r>
      <rPr>
        <sz val="10"/>
        <rFont val="宋体"/>
        <charset val="134"/>
      </rPr>
      <t>范围内可调。供电电源：两节</t>
    </r>
    <r>
      <rPr>
        <sz val="10"/>
        <rFont val="宋体"/>
        <charset val="0"/>
      </rPr>
      <t>5</t>
    </r>
    <r>
      <rPr>
        <sz val="10"/>
        <rFont val="宋体"/>
        <charset val="134"/>
      </rPr>
      <t>号电池；自带</t>
    </r>
    <r>
      <rPr>
        <sz val="10"/>
        <rFont val="宋体"/>
        <charset val="0"/>
      </rPr>
      <t>2</t>
    </r>
    <r>
      <rPr>
        <sz val="10"/>
        <rFont val="宋体"/>
        <charset val="134"/>
      </rPr>
      <t>寸显示屏幕，可实时显示输出波形</t>
    </r>
    <r>
      <rPr>
        <sz val="10"/>
        <rFont val="宋体"/>
        <charset val="0"/>
      </rPr>
      <t xml:space="preserve">
2</t>
    </r>
    <r>
      <rPr>
        <sz val="10"/>
        <rFont val="宋体"/>
        <charset val="134"/>
      </rPr>
      <t>、接收模块可接插电压传感器，通过电脑观察接收到的特定电磁波波形。由</t>
    </r>
    <r>
      <rPr>
        <sz val="10"/>
        <rFont val="宋体"/>
        <charset val="0"/>
      </rPr>
      <t>2</t>
    </r>
    <r>
      <rPr>
        <sz val="10"/>
        <rFont val="宋体"/>
        <charset val="134"/>
      </rPr>
      <t>节</t>
    </r>
    <r>
      <rPr>
        <sz val="10"/>
        <rFont val="宋体"/>
        <charset val="0"/>
      </rPr>
      <t>5</t>
    </r>
    <r>
      <rPr>
        <sz val="10"/>
        <rFont val="宋体"/>
        <charset val="134"/>
      </rPr>
      <t>号电池供电</t>
    </r>
  </si>
  <si>
    <t>光电计时测距实验器</t>
  </si>
  <si>
    <r>
      <rPr>
        <sz val="10"/>
        <rFont val="宋体"/>
        <charset val="134"/>
      </rPr>
      <t>含</t>
    </r>
    <r>
      <rPr>
        <sz val="10"/>
        <rFont val="宋体"/>
        <charset val="0"/>
      </rPr>
      <t>1.2m</t>
    </r>
    <r>
      <rPr>
        <sz val="10"/>
        <rFont val="宋体"/>
        <charset val="134"/>
      </rPr>
      <t>专用轨道</t>
    </r>
    <r>
      <rPr>
        <sz val="10"/>
        <rFont val="宋体"/>
        <charset val="0"/>
      </rPr>
      <t>1</t>
    </r>
    <r>
      <rPr>
        <sz val="10"/>
        <rFont val="宋体"/>
        <charset val="134"/>
      </rPr>
      <t>条、光电计时测距装置</t>
    </r>
    <r>
      <rPr>
        <sz val="10"/>
        <rFont val="宋体"/>
        <charset val="0"/>
      </rPr>
      <t>2</t>
    </r>
    <r>
      <rPr>
        <sz val="10"/>
        <rFont val="宋体"/>
        <charset val="134"/>
      </rPr>
      <t>台、无线接收器</t>
    </r>
    <r>
      <rPr>
        <sz val="10"/>
        <rFont val="宋体"/>
        <charset val="0"/>
      </rPr>
      <t>2</t>
    </r>
    <r>
      <rPr>
        <sz val="10"/>
        <rFont val="宋体"/>
        <charset val="134"/>
      </rPr>
      <t>套，</t>
    </r>
    <r>
      <rPr>
        <sz val="10"/>
        <rFont val="宋体"/>
        <charset val="0"/>
      </rPr>
      <t>USB Hub</t>
    </r>
    <r>
      <rPr>
        <sz val="10"/>
        <rFont val="宋体"/>
        <charset val="134"/>
      </rPr>
      <t>一套、弹簧</t>
    </r>
    <r>
      <rPr>
        <sz val="10"/>
        <rFont val="宋体"/>
        <charset val="0"/>
      </rPr>
      <t>2</t>
    </r>
    <r>
      <rPr>
        <sz val="10"/>
        <rFont val="宋体"/>
        <charset val="134"/>
      </rPr>
      <t>条、固定柱</t>
    </r>
    <r>
      <rPr>
        <sz val="10"/>
        <rFont val="宋体"/>
        <charset val="0"/>
      </rPr>
      <t>2</t>
    </r>
    <r>
      <rPr>
        <sz val="10"/>
        <rFont val="宋体"/>
        <charset val="134"/>
      </rPr>
      <t>只、</t>
    </r>
    <r>
      <rPr>
        <sz val="10"/>
        <rFont val="宋体"/>
        <charset val="0"/>
      </rPr>
      <t>5</t>
    </r>
    <r>
      <rPr>
        <sz val="10"/>
        <rFont val="宋体"/>
        <charset val="134"/>
      </rPr>
      <t>克配重块</t>
    </r>
    <r>
      <rPr>
        <sz val="10"/>
        <rFont val="宋体"/>
        <charset val="0"/>
      </rPr>
      <t>4</t>
    </r>
    <r>
      <rPr>
        <sz val="10"/>
        <rFont val="宋体"/>
        <charset val="134"/>
      </rPr>
      <t>只、</t>
    </r>
    <r>
      <rPr>
        <sz val="10"/>
        <rFont val="宋体"/>
        <charset val="0"/>
      </rPr>
      <t>50</t>
    </r>
    <r>
      <rPr>
        <sz val="10"/>
        <rFont val="宋体"/>
        <charset val="134"/>
      </rPr>
      <t>克配重块</t>
    </r>
    <r>
      <rPr>
        <sz val="10"/>
        <rFont val="宋体"/>
        <charset val="0"/>
      </rPr>
      <t>2</t>
    </r>
    <r>
      <rPr>
        <sz val="10"/>
        <rFont val="宋体"/>
        <charset val="134"/>
      </rPr>
      <t>块、</t>
    </r>
    <r>
      <rPr>
        <sz val="10"/>
        <rFont val="宋体"/>
        <charset val="0"/>
      </rPr>
      <t>100</t>
    </r>
    <r>
      <rPr>
        <sz val="10"/>
        <rFont val="宋体"/>
        <charset val="134"/>
      </rPr>
      <t>克配重块</t>
    </r>
    <r>
      <rPr>
        <sz val="10"/>
        <rFont val="宋体"/>
        <charset val="0"/>
      </rPr>
      <t>2</t>
    </r>
    <r>
      <rPr>
        <sz val="10"/>
        <rFont val="宋体"/>
        <charset val="134"/>
      </rPr>
      <t>块、沙桶</t>
    </r>
    <r>
      <rPr>
        <sz val="10"/>
        <rFont val="宋体"/>
        <charset val="0"/>
      </rPr>
      <t>1</t>
    </r>
    <r>
      <rPr>
        <sz val="10"/>
        <rFont val="宋体"/>
        <charset val="134"/>
      </rPr>
      <t>只、滑轮</t>
    </r>
    <r>
      <rPr>
        <sz val="10"/>
        <rFont val="宋体"/>
        <charset val="0"/>
      </rPr>
      <t>1</t>
    </r>
    <r>
      <rPr>
        <sz val="10"/>
        <rFont val="宋体"/>
        <charset val="134"/>
      </rPr>
      <t>套、磁碰座架</t>
    </r>
    <r>
      <rPr>
        <sz val="10"/>
        <rFont val="宋体"/>
        <charset val="0"/>
      </rPr>
      <t>1</t>
    </r>
    <r>
      <rPr>
        <sz val="10"/>
        <rFont val="宋体"/>
        <charset val="134"/>
      </rPr>
      <t>只、轨道倾角调节器</t>
    </r>
    <r>
      <rPr>
        <sz val="10"/>
        <rFont val="宋体"/>
        <charset val="0"/>
      </rPr>
      <t>1</t>
    </r>
    <r>
      <rPr>
        <sz val="10"/>
        <rFont val="宋体"/>
        <charset val="134"/>
      </rPr>
      <t>套、</t>
    </r>
    <r>
      <rPr>
        <sz val="10"/>
        <rFont val="宋体"/>
        <charset val="0"/>
      </rPr>
      <t>T</t>
    </r>
    <r>
      <rPr>
        <sz val="10"/>
        <rFont val="宋体"/>
        <charset val="134"/>
      </rPr>
      <t>型支撑架</t>
    </r>
    <r>
      <rPr>
        <sz val="10"/>
        <rFont val="宋体"/>
        <charset val="0"/>
      </rPr>
      <t>1</t>
    </r>
    <r>
      <rPr>
        <sz val="10"/>
        <rFont val="宋体"/>
        <charset val="134"/>
      </rPr>
      <t>只、</t>
    </r>
    <r>
      <rPr>
        <sz val="10"/>
        <rFont val="宋体"/>
        <charset val="0"/>
      </rPr>
      <t>L</t>
    </r>
    <r>
      <rPr>
        <sz val="10"/>
        <rFont val="宋体"/>
        <charset val="134"/>
      </rPr>
      <t>型挂架</t>
    </r>
    <r>
      <rPr>
        <sz val="10"/>
        <rFont val="宋体"/>
        <charset val="0"/>
      </rPr>
      <t>1</t>
    </r>
    <r>
      <rPr>
        <sz val="10"/>
        <rFont val="宋体"/>
        <charset val="134"/>
      </rPr>
      <t>只、</t>
    </r>
    <r>
      <rPr>
        <sz val="10"/>
        <rFont val="宋体"/>
        <charset val="0"/>
      </rPr>
      <t>I</t>
    </r>
    <r>
      <rPr>
        <sz val="10"/>
        <rFont val="宋体"/>
        <charset val="134"/>
      </rPr>
      <t>型支架</t>
    </r>
    <r>
      <rPr>
        <sz val="10"/>
        <rFont val="宋体"/>
        <charset val="0"/>
      </rPr>
      <t>1</t>
    </r>
    <r>
      <rPr>
        <sz val="10"/>
        <rFont val="宋体"/>
        <charset val="134"/>
      </rPr>
      <t>只、策动源</t>
    </r>
    <r>
      <rPr>
        <sz val="10"/>
        <rFont val="宋体"/>
        <charset val="0"/>
      </rPr>
      <t>1</t>
    </r>
    <r>
      <rPr>
        <sz val="10"/>
        <rFont val="宋体"/>
        <charset val="134"/>
      </rPr>
      <t>套、紧固件一宗、充电器</t>
    </r>
    <r>
      <rPr>
        <sz val="10"/>
        <rFont val="宋体"/>
        <charset val="0"/>
      </rPr>
      <t>1</t>
    </r>
    <r>
      <rPr>
        <sz val="10"/>
        <rFont val="宋体"/>
        <charset val="134"/>
      </rPr>
      <t>套，该系统的小车为三轮结构，其主轮自带盘式光栅测距系统，具备测量自身位移、速度和加速度的功能，且可脱离专用轨道测距，并能以无线方式上传至计算机，在专用软件上显示出测量数据或图线。从而在不借助位移传感器和光电门传感器等设备的情况下完成测定位移和速度、测定加速度、弹性碰撞和非弹性碰撞等实验。性能参数：量程：</t>
    </r>
    <r>
      <rPr>
        <sz val="10"/>
        <rFont val="宋体"/>
        <charset val="0"/>
      </rPr>
      <t>0~1.2m</t>
    </r>
    <r>
      <rPr>
        <sz val="10"/>
        <rFont val="宋体"/>
        <charset val="134"/>
      </rPr>
      <t>；分辨率：</t>
    </r>
    <r>
      <rPr>
        <sz val="10"/>
        <rFont val="宋体"/>
        <charset val="0"/>
      </rPr>
      <t>0.1mm</t>
    </r>
    <r>
      <rPr>
        <sz val="10"/>
        <rFont val="宋体"/>
        <charset val="134"/>
      </rPr>
      <t>；采样率：</t>
    </r>
    <r>
      <rPr>
        <sz val="10"/>
        <rFont val="宋体"/>
        <charset val="0"/>
      </rPr>
      <t>5khz</t>
    </r>
    <r>
      <rPr>
        <sz val="10"/>
        <rFont val="宋体"/>
        <charset val="134"/>
      </rPr>
      <t>；供电：锂电池；传输方式：蓝牙无线实验效果。</t>
    </r>
  </si>
  <si>
    <t>光学实验系统</t>
  </si>
  <si>
    <r>
      <rPr>
        <sz val="10"/>
        <rFont val="宋体"/>
        <charset val="134"/>
      </rPr>
      <t>由长度</t>
    </r>
    <r>
      <rPr>
        <sz val="10"/>
        <rFont val="宋体"/>
        <charset val="0"/>
      </rPr>
      <t>1.2</t>
    </r>
    <r>
      <rPr>
        <sz val="10"/>
        <rFont val="宋体"/>
        <charset val="134"/>
      </rPr>
      <t>米轨道、可调光源座、光缝座、光屏座、相对光照度分布传感器、单缝、双缝、</t>
    </r>
    <r>
      <rPr>
        <sz val="10"/>
        <rFont val="宋体"/>
        <charset val="0"/>
      </rPr>
      <t>USB</t>
    </r>
    <r>
      <rPr>
        <sz val="10"/>
        <rFont val="宋体"/>
        <charset val="134"/>
      </rPr>
      <t>数据线构成。可完成高中物理中光的干涉、衍射实验。</t>
    </r>
  </si>
  <si>
    <t>安培力实验器</t>
  </si>
  <si>
    <r>
      <rPr>
        <sz val="10"/>
        <rFont val="宋体"/>
        <charset val="134"/>
      </rPr>
      <t>由底座、磁铁组、标有角度的转盘、矩形线框、挂钩、支架组成，配合电流传感器或多量程电流传感器和微力传感器使用，研究安培力与导线长度、供电电流以及电流方向与磁场夹角的关系。矩形线框上线圈为</t>
    </r>
    <r>
      <rPr>
        <sz val="10"/>
        <rFont val="宋体"/>
        <charset val="0"/>
      </rPr>
      <t>6</t>
    </r>
    <r>
      <rPr>
        <sz val="10"/>
        <rFont val="宋体"/>
        <charset val="134"/>
      </rPr>
      <t>种匝数，</t>
    </r>
    <r>
      <rPr>
        <sz val="10"/>
        <rFont val="宋体"/>
        <charset val="0"/>
      </rPr>
      <t>50</t>
    </r>
    <r>
      <rPr>
        <sz val="10"/>
        <rFont val="宋体"/>
        <charset val="134"/>
      </rPr>
      <t>、</t>
    </r>
    <r>
      <rPr>
        <sz val="10"/>
        <rFont val="宋体"/>
        <charset val="0"/>
      </rPr>
      <t>100</t>
    </r>
    <r>
      <rPr>
        <sz val="10"/>
        <rFont val="宋体"/>
        <charset val="134"/>
      </rPr>
      <t>、</t>
    </r>
    <r>
      <rPr>
        <sz val="10"/>
        <rFont val="宋体"/>
        <charset val="0"/>
      </rPr>
      <t>150</t>
    </r>
    <r>
      <rPr>
        <sz val="10"/>
        <rFont val="宋体"/>
        <charset val="134"/>
      </rPr>
      <t>、</t>
    </r>
    <r>
      <rPr>
        <sz val="10"/>
        <rFont val="宋体"/>
        <charset val="0"/>
      </rPr>
      <t>200</t>
    </r>
    <r>
      <rPr>
        <sz val="10"/>
        <rFont val="宋体"/>
        <charset val="134"/>
      </rPr>
      <t>、</t>
    </r>
    <r>
      <rPr>
        <sz val="10"/>
        <rFont val="宋体"/>
        <charset val="0"/>
      </rPr>
      <t>250</t>
    </r>
    <r>
      <rPr>
        <sz val="10"/>
        <rFont val="宋体"/>
        <charset val="134"/>
      </rPr>
      <t>、</t>
    </r>
    <r>
      <rPr>
        <sz val="10"/>
        <rFont val="宋体"/>
        <charset val="0"/>
      </rPr>
      <t>300</t>
    </r>
    <r>
      <rPr>
        <sz val="10"/>
        <rFont val="宋体"/>
        <charset val="134"/>
      </rPr>
      <t>匝，可研究不同匝数下的安培力大小。</t>
    </r>
  </si>
  <si>
    <r>
      <rPr>
        <sz val="10"/>
        <rFont val="宋体"/>
        <charset val="134"/>
      </rPr>
      <t>法拉第电磁感应实验器</t>
    </r>
    <r>
      <rPr>
        <sz val="10"/>
        <rFont val="宋体"/>
        <charset val="0"/>
      </rPr>
      <t>(</t>
    </r>
    <r>
      <rPr>
        <sz val="10"/>
        <rFont val="宋体"/>
        <charset val="134"/>
      </rPr>
      <t>动生</t>
    </r>
    <r>
      <rPr>
        <sz val="10"/>
        <rFont val="宋体"/>
        <charset val="0"/>
      </rPr>
      <t>E=nBLV)</t>
    </r>
  </si>
  <si>
    <r>
      <rPr>
        <sz val="10"/>
        <rFont val="宋体"/>
        <charset val="0"/>
      </rPr>
      <t>1</t>
    </r>
    <r>
      <rPr>
        <sz val="10"/>
        <rFont val="宋体"/>
        <charset val="134"/>
      </rPr>
      <t>、由底座、活动线圈、磁铁、光电门传感器组成，挡光杆宽度：</t>
    </r>
    <r>
      <rPr>
        <sz val="10"/>
        <rFont val="宋体"/>
        <charset val="0"/>
      </rPr>
      <t>6mm±0.2mm</t>
    </r>
    <r>
      <rPr>
        <sz val="10"/>
        <rFont val="宋体"/>
        <charset val="134"/>
      </rPr>
      <t>，线框能卡在两条金属支架中间竖槽内</t>
    </r>
    <r>
      <rPr>
        <sz val="10"/>
        <rFont val="宋体"/>
        <charset val="0"/>
      </rPr>
      <t xml:space="preserve">
2</t>
    </r>
    <r>
      <rPr>
        <sz val="10"/>
        <rFont val="宋体"/>
        <charset val="134"/>
      </rPr>
      <t>、通过内置传感器测量数据，直接与计算机</t>
    </r>
    <r>
      <rPr>
        <sz val="10"/>
        <rFont val="宋体"/>
        <charset val="0"/>
      </rPr>
      <t>USB</t>
    </r>
    <r>
      <rPr>
        <sz val="10"/>
        <rFont val="宋体"/>
        <charset val="134"/>
      </rPr>
      <t>口通讯</t>
    </r>
    <r>
      <rPr>
        <sz val="10"/>
        <rFont val="宋体"/>
        <charset val="0"/>
      </rPr>
      <t xml:space="preserve">
3</t>
    </r>
    <r>
      <rPr>
        <sz val="10"/>
        <rFont val="宋体"/>
        <charset val="134"/>
      </rPr>
      <t>、可完成在磁感强度不变的条件下，动生电动势与运动速度的关系实验。</t>
    </r>
  </si>
  <si>
    <r>
      <rPr>
        <sz val="10"/>
        <rFont val="宋体"/>
        <charset val="134"/>
      </rPr>
      <t>法拉第电磁感应实验器</t>
    </r>
    <r>
      <rPr>
        <sz val="10"/>
        <rFont val="宋体"/>
        <charset val="0"/>
      </rPr>
      <t>(</t>
    </r>
    <r>
      <rPr>
        <sz val="10"/>
        <rFont val="宋体"/>
        <charset val="134"/>
      </rPr>
      <t>感生</t>
    </r>
    <r>
      <rPr>
        <sz val="10"/>
        <rFont val="宋体"/>
        <charset val="0"/>
      </rPr>
      <t>E=n</t>
    </r>
    <r>
      <rPr>
        <sz val="10"/>
        <rFont val="宋体"/>
        <charset val="134"/>
      </rPr>
      <t>△</t>
    </r>
    <r>
      <rPr>
        <sz val="10"/>
        <rFont val="宋体"/>
        <charset val="0"/>
      </rPr>
      <t>Φ/</t>
    </r>
    <r>
      <rPr>
        <sz val="10"/>
        <rFont val="宋体"/>
        <charset val="134"/>
      </rPr>
      <t>△</t>
    </r>
    <r>
      <rPr>
        <sz val="10"/>
        <rFont val="宋体"/>
        <charset val="0"/>
      </rPr>
      <t>t</t>
    </r>
    <r>
      <rPr>
        <sz val="10"/>
        <rFont val="宋体"/>
        <charset val="134"/>
      </rPr>
      <t>）</t>
    </r>
  </si>
  <si>
    <r>
      <rPr>
        <sz val="10"/>
        <rFont val="宋体"/>
        <charset val="0"/>
      </rPr>
      <t>1</t>
    </r>
    <r>
      <rPr>
        <sz val="10"/>
        <rFont val="宋体"/>
        <charset val="134"/>
      </rPr>
      <t>、由底座、主线圈、次线圈、电动势测量传输系统组成；</t>
    </r>
    <r>
      <rPr>
        <sz val="10"/>
        <rFont val="宋体"/>
        <charset val="0"/>
      </rPr>
      <t xml:space="preserve">
2</t>
    </r>
    <r>
      <rPr>
        <sz val="10"/>
        <rFont val="宋体"/>
        <charset val="134"/>
      </rPr>
      <t>、直接与计算机</t>
    </r>
    <r>
      <rPr>
        <sz val="10"/>
        <rFont val="宋体"/>
        <charset val="0"/>
      </rPr>
      <t>USB</t>
    </r>
    <r>
      <rPr>
        <sz val="10"/>
        <rFont val="宋体"/>
        <charset val="134"/>
      </rPr>
      <t>口连接通讯，与智能电源、磁感应强度传感器配合使用，探究感生电动势与磁感强度的变化率关系底座内置电压传感器，底座能够固定</t>
    </r>
    <r>
      <rPr>
        <sz val="10"/>
        <rFont val="宋体"/>
        <charset val="0"/>
      </rPr>
      <t>I</t>
    </r>
    <r>
      <rPr>
        <sz val="10"/>
        <rFont val="宋体"/>
        <charset val="134"/>
      </rPr>
      <t>型支架。</t>
    </r>
    <r>
      <rPr>
        <sz val="10"/>
        <rFont val="宋体"/>
        <charset val="0"/>
      </rPr>
      <t xml:space="preserve">
3</t>
    </r>
    <r>
      <rPr>
        <sz val="10"/>
        <rFont val="宋体"/>
        <charset val="134"/>
      </rPr>
      <t>、主线圈匝数：三线</t>
    </r>
    <r>
      <rPr>
        <sz val="10"/>
        <rFont val="宋体"/>
        <charset val="0"/>
      </rPr>
      <t>200</t>
    </r>
    <r>
      <rPr>
        <sz val="10"/>
        <rFont val="宋体"/>
        <charset val="134"/>
      </rPr>
      <t>匝</t>
    </r>
    <r>
      <rPr>
        <sz val="10"/>
        <rFont val="宋体"/>
        <charset val="0"/>
      </rPr>
      <t>±2</t>
    </r>
    <r>
      <rPr>
        <sz val="10"/>
        <rFont val="宋体"/>
        <charset val="134"/>
      </rPr>
      <t>匝、副线圈匝数：单线</t>
    </r>
    <r>
      <rPr>
        <sz val="10"/>
        <rFont val="宋体"/>
        <charset val="0"/>
      </rPr>
      <t>200</t>
    </r>
    <r>
      <rPr>
        <sz val="10"/>
        <rFont val="宋体"/>
        <charset val="134"/>
      </rPr>
      <t>匝</t>
    </r>
    <r>
      <rPr>
        <sz val="10"/>
        <rFont val="宋体"/>
        <charset val="0"/>
      </rPr>
      <t>±2</t>
    </r>
    <r>
      <rPr>
        <sz val="10"/>
        <rFont val="宋体"/>
        <charset val="134"/>
      </rPr>
      <t>匝</t>
    </r>
  </si>
  <si>
    <t>智能电源</t>
  </si>
  <si>
    <r>
      <rPr>
        <sz val="10"/>
        <rFont val="宋体"/>
        <charset val="0"/>
      </rPr>
      <t>1</t>
    </r>
    <r>
      <rPr>
        <sz val="10"/>
        <rFont val="宋体"/>
        <charset val="134"/>
      </rPr>
      <t>、分为手动模式和智能模式输出。</t>
    </r>
    <r>
      <rPr>
        <sz val="10"/>
        <rFont val="宋体"/>
        <charset val="0"/>
      </rPr>
      <t xml:space="preserve">
2</t>
    </r>
    <r>
      <rPr>
        <sz val="10"/>
        <rFont val="宋体"/>
        <charset val="134"/>
      </rPr>
      <t>、手动模式输出：直流输出：</t>
    </r>
    <r>
      <rPr>
        <sz val="10"/>
        <rFont val="宋体"/>
        <charset val="0"/>
      </rPr>
      <t>1.5V~10V</t>
    </r>
    <r>
      <rPr>
        <sz val="10"/>
        <rFont val="宋体"/>
        <charset val="134"/>
      </rPr>
      <t>连续可调。</t>
    </r>
    <r>
      <rPr>
        <sz val="10"/>
        <rFont val="宋体"/>
        <charset val="0"/>
      </rPr>
      <t xml:space="preserve">
3</t>
    </r>
    <r>
      <rPr>
        <sz val="10"/>
        <rFont val="宋体"/>
        <charset val="134"/>
      </rPr>
      <t>、智能模式输出：可分别调节单周期的梯形波、单周期三角波及多周期三角波三种模式输出，波形上升与下降斜率分别可调。是法拉第电磁感应定律实验器的必备模块，二者组合使用，可完成研究磁通量的变化率与感生电动势的关系实验。</t>
    </r>
  </si>
  <si>
    <r>
      <rPr>
        <sz val="10"/>
        <rFont val="宋体"/>
        <charset val="0"/>
      </rPr>
      <t>DIS</t>
    </r>
    <r>
      <rPr>
        <sz val="10"/>
        <rFont val="宋体"/>
        <charset val="134"/>
      </rPr>
      <t>超级模块</t>
    </r>
  </si>
  <si>
    <r>
      <rPr>
        <sz val="10"/>
        <rFont val="宋体"/>
        <charset val="134"/>
      </rPr>
      <t>由</t>
    </r>
    <r>
      <rPr>
        <sz val="10"/>
        <rFont val="宋体"/>
        <charset val="0"/>
      </rPr>
      <t>20</t>
    </r>
    <r>
      <rPr>
        <sz val="10"/>
        <rFont val="宋体"/>
        <charset val="134"/>
      </rPr>
      <t>种电路模块组成，根据模块的功能又分为核心模块（</t>
    </r>
    <r>
      <rPr>
        <sz val="10"/>
        <rFont val="宋体"/>
        <charset val="0"/>
      </rPr>
      <t>4</t>
    </r>
    <r>
      <rPr>
        <sz val="10"/>
        <rFont val="宋体"/>
        <charset val="134"/>
      </rPr>
      <t>种）、输入模块（</t>
    </r>
    <r>
      <rPr>
        <sz val="10"/>
        <rFont val="宋体"/>
        <charset val="0"/>
      </rPr>
      <t>4</t>
    </r>
    <r>
      <rPr>
        <sz val="10"/>
        <rFont val="宋体"/>
        <charset val="134"/>
      </rPr>
      <t>种）、输出模块（</t>
    </r>
    <r>
      <rPr>
        <sz val="10"/>
        <rFont val="宋体"/>
        <charset val="0"/>
      </rPr>
      <t>4</t>
    </r>
    <r>
      <rPr>
        <sz val="10"/>
        <rFont val="宋体"/>
        <charset val="134"/>
      </rPr>
      <t>种）、通信模块（</t>
    </r>
    <r>
      <rPr>
        <sz val="10"/>
        <rFont val="宋体"/>
        <charset val="0"/>
      </rPr>
      <t>3</t>
    </r>
    <r>
      <rPr>
        <sz val="10"/>
        <rFont val="宋体"/>
        <charset val="134"/>
      </rPr>
      <t>种）、扩展模块（</t>
    </r>
    <r>
      <rPr>
        <sz val="10"/>
        <rFont val="宋体"/>
        <charset val="0"/>
      </rPr>
      <t>5</t>
    </r>
    <r>
      <rPr>
        <sz val="10"/>
        <rFont val="宋体"/>
        <charset val="134"/>
      </rPr>
      <t>种）五个大类。各模块采用</t>
    </r>
    <r>
      <rPr>
        <sz val="10"/>
        <rFont val="宋体"/>
        <charset val="0"/>
      </rPr>
      <t>BTB</t>
    </r>
    <r>
      <rPr>
        <sz val="10"/>
        <rFont val="宋体"/>
        <charset val="134"/>
      </rPr>
      <t>接口连接，可通过磁吸的方式相互组合，无需焊接及导线连接。系统支持使用</t>
    </r>
    <r>
      <rPr>
        <sz val="10"/>
        <rFont val="宋体"/>
        <charset val="0"/>
      </rPr>
      <t>Mixly</t>
    </r>
    <r>
      <rPr>
        <sz val="10"/>
        <rFont val="宋体"/>
        <charset val="134"/>
      </rPr>
      <t>图形化编程、兼容</t>
    </r>
    <r>
      <rPr>
        <sz val="10"/>
        <rFont val="宋体"/>
        <charset val="0"/>
      </rPr>
      <t>ArduinoIDE</t>
    </r>
    <r>
      <rPr>
        <sz val="10"/>
        <rFont val="宋体"/>
        <charset val="134"/>
      </rPr>
      <t>、</t>
    </r>
    <r>
      <rPr>
        <sz val="10"/>
        <rFont val="宋体"/>
        <charset val="0"/>
      </rPr>
      <t>Blynk</t>
    </r>
    <r>
      <rPr>
        <sz val="10"/>
        <rFont val="宋体"/>
        <charset val="134"/>
      </rPr>
      <t>（手机控制软件），支持串口、蓝牙、</t>
    </r>
    <r>
      <rPr>
        <sz val="10"/>
        <rFont val="宋体"/>
        <charset val="0"/>
      </rPr>
      <t>WIFI</t>
    </r>
    <r>
      <rPr>
        <sz val="10"/>
        <rFont val="宋体"/>
        <charset val="134"/>
      </rPr>
      <t>和</t>
    </r>
    <r>
      <rPr>
        <sz val="10"/>
        <rFont val="宋体"/>
        <charset val="0"/>
      </rPr>
      <t>GSM</t>
    </r>
    <r>
      <rPr>
        <sz val="10"/>
        <rFont val="宋体"/>
        <charset val="134"/>
      </rPr>
      <t>通信。与传感器兼容</t>
    </r>
  </si>
  <si>
    <r>
      <rPr>
        <sz val="10"/>
        <rFont val="宋体"/>
        <charset val="134"/>
      </rPr>
      <t>零件</t>
    </r>
    <r>
      <rPr>
        <sz val="10"/>
        <rFont val="宋体"/>
        <charset val="0"/>
      </rPr>
      <t>,</t>
    </r>
    <r>
      <rPr>
        <sz val="10"/>
        <rFont val="宋体"/>
        <charset val="134"/>
      </rPr>
      <t>双向交叉，孔内径适应于标准铁架台</t>
    </r>
  </si>
  <si>
    <t>摩擦力实验器</t>
  </si>
  <si>
    <t>由轨道、摩擦台底座、多种摩擦块、电机组成，与力传感器配合使用，可实现摩擦物体做匀速直线运动</t>
  </si>
  <si>
    <t>Mini牛顿管实验器</t>
  </si>
  <si>
    <t>由牛顿管（含透明管、微型无线压强传感器、抽气阀门）、抽气装置、观测物体（金属、泡沫或羽毛）等构成。可以观察物体在空气中、近似真空状态下以及其他压强状态情况的下落过程。用于完成探究自由落体实验。
通过安装App软件的移动终端，实时显示牛顿管内的压强及压强变化。</t>
  </si>
  <si>
    <r>
      <rPr>
        <sz val="10"/>
        <color indexed="8"/>
        <rFont val="宋体"/>
        <charset val="134"/>
      </rPr>
      <t>魔板</t>
    </r>
    <r>
      <rPr>
        <sz val="10"/>
        <color theme="1"/>
        <rFont val="宋体"/>
        <charset val="0"/>
      </rPr>
      <t>-</t>
    </r>
    <r>
      <rPr>
        <sz val="10"/>
        <color indexed="8"/>
        <rFont val="宋体"/>
        <charset val="134"/>
      </rPr>
      <t>凹凸桥实验器</t>
    </r>
  </si>
  <si>
    <r>
      <rPr>
        <sz val="10"/>
        <rFont val="宋体"/>
        <charset val="134"/>
      </rPr>
      <t>由桥形支架、滚轮、条形锁紧装置、</t>
    </r>
    <r>
      <rPr>
        <sz val="10"/>
        <rFont val="宋体"/>
        <charset val="0"/>
      </rPr>
      <t>USB Type-C</t>
    </r>
    <r>
      <rPr>
        <sz val="10"/>
        <rFont val="宋体"/>
        <charset val="134"/>
      </rPr>
      <t>数据线构成，是魔板系统的拓展实验装置之一，与魔板配合使用，可用于探究物体运动过程中受力与所处位置之间的关系，能够定量展示物体在凹桥、凸桥上的超重、失重状态，可以测量轨道任意位置的受力情况。</t>
    </r>
  </si>
  <si>
    <t>1、测量范围：-20N~+20N；分度：0.01N；准确度：0.1N；最大采样率：5KHz；
2、传感器的敏感元件是电阻式应变计，它由电阻应变片、悬臂梁和传感器电路构成。悬臂梁受力后产生形变，应变片将悬臂梁的形变转换为电阻值的变化，通过传感器电路处理后即可转换为力的变化。
3、手柄式结构，由传感器数据处理电路和金属测钩构成，通过螺纹连接；前端设有直径为12mm的通用孔及直径5mm、长18mm固定螺母，可将力传感器固定与物理方座或多用力学轨道等多种操作平台和装置上。
★4、连接插口采用BT接口，具有方向性和自锁功能，可以防止传感器脱落保证数据传输稳定。(提供国家权威机构出具的检测报告复印件)
5、支持有线通讯、无线通讯和彩屏独立数据显示三种工作方式，支持热插拔
6、可在windows、统信、麒麟、iOS、安卓和鸿蒙系统（手机或平板）下进行实验演示
★7、自带硬件调零按钮实现数据硬件调零功能。(提供国家权威机构出具的检测报告复印件)</t>
  </si>
  <si>
    <t>1、测量范围：-5μA~+5μA；分度：0.01μA；准确度：0.03μA；最大采样率：5KHz；容抗：202pF，阻抗：2KΩ；
2、与传感器连接处，使用线长50cm的2芯屏蔽线，避免干扰，另外使用长度10cm的红黑鳄鱼夹线与屏蔽线连接，方便各种实验。传感器侧方设计M5螺丝孔位，可将传感器固定在多种操作平台和装置上；设有调零按键，支持硬件数据调零和软件数据调零；
3、连接插口采用BT接口，具有方向性和自锁功能，可以防止传感器脱落保证数据传输稳定。
4、支持有线通讯、无线通讯和彩屏独立数据显示三种工作方式，支持热插拔
5、可在windows、统信、麒麟、iOS、安卓和鸿蒙系统（手机或平板）下进行实验演示</t>
  </si>
  <si>
    <r>
      <rPr>
        <sz val="10"/>
        <rFont val="宋体"/>
        <charset val="0"/>
      </rPr>
      <t>1</t>
    </r>
    <r>
      <rPr>
        <sz val="10"/>
        <rFont val="宋体"/>
        <charset val="134"/>
      </rPr>
      <t>、测量范围：</t>
    </r>
    <r>
      <rPr>
        <sz val="10"/>
        <rFont val="宋体"/>
        <charset val="0"/>
      </rPr>
      <t>0  ~700 kPa</t>
    </r>
    <r>
      <rPr>
        <sz val="10"/>
        <rFont val="宋体"/>
        <charset val="134"/>
      </rPr>
      <t>；分度：</t>
    </r>
    <r>
      <rPr>
        <sz val="10"/>
        <rFont val="宋体"/>
        <charset val="0"/>
      </rPr>
      <t>0.1 kPa</t>
    </r>
    <r>
      <rPr>
        <sz val="10"/>
        <rFont val="宋体"/>
        <charset val="134"/>
      </rPr>
      <t>；准确度：</t>
    </r>
    <r>
      <rPr>
        <sz val="10"/>
        <rFont val="宋体"/>
        <charset val="0"/>
      </rPr>
      <t>1kPa</t>
    </r>
    <r>
      <rPr>
        <sz val="10"/>
        <rFont val="宋体"/>
        <charset val="134"/>
      </rPr>
      <t>；最大采样率：</t>
    </r>
    <r>
      <rPr>
        <sz val="10"/>
        <rFont val="宋体"/>
        <charset val="0"/>
      </rPr>
      <t>5KHz</t>
    </r>
    <r>
      <rPr>
        <sz val="10"/>
        <rFont val="宋体"/>
        <charset val="134"/>
      </rPr>
      <t>；</t>
    </r>
    <r>
      <rPr>
        <sz val="10"/>
        <rFont val="宋体"/>
        <charset val="0"/>
      </rPr>
      <t xml:space="preserve">
2</t>
    </r>
    <r>
      <rPr>
        <sz val="10"/>
        <rFont val="宋体"/>
        <charset val="134"/>
      </rPr>
      <t>、传感器敏感元件采用压阻式压力传感元件。当敏感元件受到气体压力时，硅膜片产生形变，并使</t>
    </r>
    <r>
      <rPr>
        <sz val="10"/>
        <rFont val="宋体"/>
        <charset val="0"/>
      </rPr>
      <t>4</t>
    </r>
    <r>
      <rPr>
        <sz val="10"/>
        <rFont val="宋体"/>
        <charset val="134"/>
      </rPr>
      <t>片应变片产生形变，应变片将形变转换为电阻值的变化，通过传感器电路处理后即可转换为压强（或呼吸率）的变化。</t>
    </r>
    <r>
      <rPr>
        <sz val="10"/>
        <rFont val="宋体"/>
        <charset val="0"/>
      </rPr>
      <t xml:space="preserve">
3</t>
    </r>
    <r>
      <rPr>
        <sz val="10"/>
        <rFont val="宋体"/>
        <charset val="134"/>
      </rPr>
      <t>、连接插口采用</t>
    </r>
    <r>
      <rPr>
        <sz val="10"/>
        <rFont val="宋体"/>
        <charset val="0"/>
      </rPr>
      <t>BT</t>
    </r>
    <r>
      <rPr>
        <sz val="10"/>
        <rFont val="宋体"/>
        <charset val="134"/>
      </rPr>
      <t>接口，具有方向性和自锁功能，可以防止传感器脱落保证数据传输稳定。</t>
    </r>
    <r>
      <rPr>
        <sz val="10"/>
        <rFont val="宋体"/>
        <charset val="0"/>
      </rPr>
      <t xml:space="preserve">
4</t>
    </r>
    <r>
      <rPr>
        <sz val="10"/>
        <rFont val="宋体"/>
        <charset val="134"/>
      </rPr>
      <t>、支持有线通讯、无线通讯和彩屏独立数据显示三种工作方式，支持热插拔</t>
    </r>
    <r>
      <rPr>
        <sz val="10"/>
        <rFont val="宋体"/>
        <charset val="0"/>
      </rPr>
      <t xml:space="preserve">
5</t>
    </r>
    <r>
      <rPr>
        <sz val="10"/>
        <rFont val="宋体"/>
        <charset val="134"/>
      </rPr>
      <t>、可在</t>
    </r>
    <r>
      <rPr>
        <sz val="10"/>
        <rFont val="宋体"/>
        <charset val="0"/>
      </rPr>
      <t>windows</t>
    </r>
    <r>
      <rPr>
        <sz val="10"/>
        <rFont val="宋体"/>
        <charset val="134"/>
      </rPr>
      <t>、统信、麒麟、</t>
    </r>
    <r>
      <rPr>
        <sz val="10"/>
        <rFont val="宋体"/>
        <charset val="0"/>
      </rPr>
      <t>iOS</t>
    </r>
    <r>
      <rPr>
        <sz val="10"/>
        <rFont val="宋体"/>
        <charset val="134"/>
      </rPr>
      <t>、安卓和鸿蒙系统（手机或平板）下进行实验演示</t>
    </r>
  </si>
  <si>
    <t>1、通过感应信号源产生的磁场对信号源进行二维平面内的定位，采用电磁定位原理（图像、超声、红外方式无效），定位准确、采集频率高，不受外部环境干扰。可完成平抛运动、自由落体、斜抛等研究二维平面内运动规律的实验。
2、面板尺寸不低于60*35cm；
3、信号源自带Micro usb接口，可充电，直径小于3cm。定位偏差： ±1mm；
4、三速弹射器可以设定水平、垂直、向上倾斜等抛出方式，弹射器射速可调。弹射器角度调节范围：0-90°；分度：1°。
5、采样频率：0-200Hz；
6、材质：采用航空铝型材，高强度铝材框架式架构便于安装、结实耐用，面板采用高透明度亚克力材料方便观察，内置高集成度电磁感应基板可精确捕捉发射器轨迹，配以高弹性硅胶板作为缓冲装置用以回收发射器。
★7、软件可描绘信号源在电磁定位板的运动轨迹，可选择其中一段进行数据分析，通过“数据计算”计算该过程的实验数据，通过“清屏”功能可清除表格中的数据及坐标系里的曲线。（需提供第三方权威机构出具的检测报告复印件）</t>
  </si>
  <si>
    <t>1.结构：全钢结构
2.规格：2400*1000*900mm（±5mm）
3. 台面：采用≥12.7mm厚双面理化膜实芯理化板。台面需倒圆边，经机械打磨，表面光滑平整，需具有耐强酸碱、防腐蚀、防静电、耐辐射、耐磨、抗污染、易清洁、耐冲击、耐高温、防水、防火等特点。
4. 柜身：柜体为落地式结构，采用优质镀锌钢板，厚度不小于1.0mm，采用CO2保护焊焊接，打磨处理，表面经耐酸碱环氧树脂粉末烤漆处理，表面硬度附着力、耐腐蚀性符合国家标准，所有钣金的表面接缝均应满焊，焊接处均应打磨平整以保持为连续的平滑表面。
5.门板及抽面：采用优质镀锌钢板，内设隔音材料，保证关门减少噪音；
5. 滑轨：采用三节重型滚珠滑轨，承重性强，滑动性能良好，无噪音；
6. 合页：采用优质大弯合页，可开门弧度大于90度，开合次数万次以上；
7. 桌脚：采用ABS注塑专用桌垫固定；
8.准备桌技术性能要求需满足依据《色漆和清漆 划格试验》及《人造气氛腐蚀试验 盐雾试验》中性盐雾试验不小于10级，附着力不小于2级；</t>
  </si>
  <si>
    <t>标本柜</t>
  </si>
  <si>
    <t>1.规格：1000*500*2000mm（±5mm）
2.上部分：采用四分之一圆铝合金玻璃框架结构，其上部采用无色透明钢化玻璃，铝合金框架,内置连接件，隔板采用10mm厚钢化玻璃隔板，隔板固定件内置式，上下可随调。
2.下部：采购柜式结构，柜体为落地式结构，所有底柜正面应为平装嵌入式结构设计，以避免勾住实验袍等造成意外。所有钣金的表面接缝均应满焊，焊接处均应打磨平整以保持为连续的平滑表面。主框架采用优质镀锌钢板（SPCCT）经CNC机压成形、焊接制作，表面钢制部分采用酸洗、磷化、除油、除锈并经过环氧树脂粉末喷塑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</si>
</sst>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_ "/>
  </numFmts>
  <fonts count="43">
    <font>
      <sz val="11"/>
      <color theme="1"/>
      <name val="宋体"/>
      <charset val="134"/>
      <scheme val="minor"/>
    </font>
    <font>
      <sz val="16"/>
      <color theme="1"/>
      <name val="宋体"/>
      <charset val="134"/>
      <scheme val="minor"/>
    </font>
    <font>
      <sz val="12"/>
      <color theme="1"/>
      <name val="宋体"/>
      <charset val="134"/>
      <scheme val="minor"/>
    </font>
    <font>
      <sz val="10"/>
      <name val="宋体"/>
      <charset val="134"/>
    </font>
    <font>
      <sz val="10"/>
      <color theme="1"/>
      <name val="宋体"/>
      <charset val="134"/>
    </font>
    <font>
      <sz val="10"/>
      <color indexed="8"/>
      <name val="宋体"/>
      <charset val="134"/>
    </font>
    <font>
      <sz val="11"/>
      <color theme="1"/>
      <name val="宋体"/>
      <charset val="134"/>
    </font>
    <font>
      <sz val="10"/>
      <name val="宋体"/>
      <charset val="0"/>
    </font>
    <font>
      <sz val="9"/>
      <name val="宋体"/>
      <charset val="134"/>
    </font>
    <font>
      <sz val="10"/>
      <color rgb="FF000000"/>
      <name val="宋体"/>
      <charset val="134"/>
    </font>
    <font>
      <sz val="9"/>
      <color rgb="FF000000"/>
      <name val="宋体"/>
      <charset val="134"/>
    </font>
    <font>
      <sz val="9"/>
      <name val="宋体"/>
      <charset val="0"/>
    </font>
    <font>
      <sz val="9"/>
      <color rgb="FF000000"/>
      <name val="宋体"/>
      <charset val="0"/>
    </font>
    <font>
      <sz val="10"/>
      <color rgb="FF000000"/>
      <name val="宋体"/>
      <charset val="0"/>
    </font>
    <font>
      <sz val="9"/>
      <color theme="1"/>
      <name val="宋体"/>
      <charset val="134"/>
    </font>
    <font>
      <sz val="9"/>
      <color rgb="FF333333"/>
      <name val="宋体"/>
      <charset val="134"/>
    </font>
    <font>
      <b/>
      <sz val="16"/>
      <color theme="1"/>
      <name val="宋体"/>
      <charset val="134"/>
    </font>
    <font>
      <sz val="12"/>
      <color theme="1"/>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0"/>
    </font>
    <font>
      <sz val="12"/>
      <name val="宋体"/>
      <charset val="134"/>
    </font>
    <font>
      <sz val="11"/>
      <color indexed="8"/>
      <name val="宋体"/>
      <charset val="134"/>
    </font>
    <font>
      <sz val="12"/>
      <name val="Times New Roman"/>
      <charset val="0"/>
    </font>
    <font>
      <sz val="10"/>
      <color theme="1"/>
      <name val="宋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4" borderId="11" applyNumberFormat="0" applyAlignment="0" applyProtection="0">
      <alignment vertical="center"/>
    </xf>
    <xf numFmtId="0" fontId="28" fillId="5" borderId="12" applyNumberFormat="0" applyAlignment="0" applyProtection="0">
      <alignment vertical="center"/>
    </xf>
    <xf numFmtId="0" fontId="29" fillId="5" borderId="11" applyNumberFormat="0" applyAlignment="0" applyProtection="0">
      <alignment vertical="center"/>
    </xf>
    <xf numFmtId="0" fontId="30" fillId="6"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xf numFmtId="0" fontId="0" fillId="0" borderId="0"/>
    <xf numFmtId="176" fontId="0" fillId="0" borderId="0">
      <alignment vertical="center"/>
    </xf>
    <xf numFmtId="176" fontId="38" fillId="0" borderId="0"/>
    <xf numFmtId="0" fontId="39" fillId="0" borderId="0">
      <alignment vertical="center"/>
    </xf>
    <xf numFmtId="0" fontId="40" fillId="0" borderId="0">
      <alignment vertical="center"/>
    </xf>
    <xf numFmtId="0" fontId="40" fillId="0" borderId="0">
      <alignment vertical="center"/>
    </xf>
    <xf numFmtId="0" fontId="39" fillId="0" borderId="0">
      <alignment vertical="center"/>
    </xf>
    <xf numFmtId="0" fontId="41" fillId="0" borderId="0">
      <alignment vertical="center"/>
    </xf>
    <xf numFmtId="0" fontId="8" fillId="0" borderId="0">
      <alignment vertical="center"/>
    </xf>
    <xf numFmtId="0" fontId="41" fillId="0" borderId="0">
      <alignment vertical="center"/>
    </xf>
    <xf numFmtId="0" fontId="39" fillId="0" borderId="0"/>
    <xf numFmtId="0" fontId="41" fillId="0" borderId="0"/>
  </cellStyleXfs>
  <cellXfs count="90">
    <xf numFmtId="0" fontId="0" fillId="0" borderId="0" xfId="0">
      <alignment vertical="center"/>
    </xf>
    <xf numFmtId="0" fontId="0" fillId="2" borderId="0" xfId="0" applyFill="1">
      <alignment vertical="center"/>
    </xf>
    <xf numFmtId="0" fontId="1" fillId="2" borderId="0" xfId="0" applyFont="1" applyFill="1" applyAlignment="1">
      <alignment horizontal="center" vertical="center"/>
    </xf>
    <xf numFmtId="0" fontId="2" fillId="2" borderId="0" xfId="0" applyFont="1" applyFill="1" applyAlignment="1">
      <alignment horizontal="left" vertical="center"/>
    </xf>
    <xf numFmtId="177" fontId="3" fillId="2" borderId="1"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177" fontId="3" fillId="0" borderId="1"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177" fontId="4" fillId="0" borderId="1" xfId="0" applyNumberFormat="1" applyFont="1" applyFill="1" applyBorder="1" applyAlignment="1">
      <alignment vertical="center" wrapText="1"/>
    </xf>
    <xf numFmtId="0" fontId="6" fillId="0" borderId="1" xfId="0" applyFont="1" applyFill="1" applyBorder="1">
      <alignment vertical="center"/>
    </xf>
    <xf numFmtId="0" fontId="4" fillId="0" borderId="1" xfId="0" applyFont="1" applyFill="1" applyBorder="1" applyAlignment="1">
      <alignment horizontal="center" vertical="center"/>
    </xf>
    <xf numFmtId="0" fontId="7" fillId="0" borderId="3" xfId="54"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7" fillId="0" borderId="1" xfId="0" applyFont="1" applyFill="1" applyBorder="1" applyAlignment="1">
      <alignment horizontal="justify" vertical="top" wrapText="1"/>
    </xf>
    <xf numFmtId="0" fontId="7" fillId="0" borderId="1" xfId="54" applyNumberFormat="1" applyFont="1" applyFill="1" applyBorder="1" applyAlignment="1">
      <alignment horizontal="center" vertical="center" wrapText="1"/>
    </xf>
    <xf numFmtId="0" fontId="7" fillId="0" borderId="1" xfId="55"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top"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3" fillId="0" borderId="1" xfId="56" applyFont="1" applyFill="1" applyBorder="1" applyAlignment="1">
      <alignment horizontal="center" vertical="center" wrapText="1"/>
    </xf>
    <xf numFmtId="0" fontId="7" fillId="0" borderId="1" xfId="56" applyFont="1" applyFill="1" applyBorder="1" applyAlignment="1">
      <alignment horizontal="center" vertical="center" wrapText="1"/>
    </xf>
    <xf numFmtId="0" fontId="3" fillId="0" borderId="1" xfId="54"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8" fillId="0" borderId="1" xfId="54" applyNumberFormat="1" applyFont="1" applyFill="1" applyBorder="1" applyAlignment="1">
      <alignment horizontal="center" vertical="center" wrapText="1"/>
    </xf>
    <xf numFmtId="0" fontId="3" fillId="0" borderId="2" xfId="54"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vertical="center" wrapText="1"/>
    </xf>
    <xf numFmtId="0" fontId="7" fillId="0" borderId="1" xfId="0" applyFont="1" applyFill="1" applyBorder="1" applyAlignment="1">
      <alignment horizontal="center" vertical="top" wrapText="1"/>
    </xf>
    <xf numFmtId="0" fontId="7" fillId="0" borderId="2" xfId="55" applyFont="1" applyFill="1" applyBorder="1" applyAlignment="1">
      <alignment horizontal="center" vertical="center" wrapText="1"/>
    </xf>
    <xf numFmtId="0" fontId="3" fillId="0" borderId="2" xfId="55" applyFont="1" applyFill="1" applyBorder="1" applyAlignment="1">
      <alignment horizontal="center" vertical="center" wrapText="1"/>
    </xf>
    <xf numFmtId="0" fontId="7" fillId="0" borderId="2" xfId="0" applyFont="1" applyFill="1" applyBorder="1" applyAlignment="1">
      <alignment horizontal="justify" vertical="top" wrapText="1"/>
    </xf>
    <xf numFmtId="0" fontId="7"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3" fillId="0" borderId="1" xfId="55" applyFont="1" applyFill="1" applyBorder="1" applyAlignment="1">
      <alignment vertical="center" wrapText="1"/>
    </xf>
    <xf numFmtId="0" fontId="7" fillId="0" borderId="1" xfId="55" applyFont="1" applyFill="1" applyBorder="1" applyAlignment="1">
      <alignment vertical="center" wrapText="1"/>
    </xf>
    <xf numFmtId="0" fontId="7" fillId="0" borderId="3" xfId="55" applyFont="1" applyFill="1" applyBorder="1" applyAlignment="1">
      <alignment horizontal="center" vertical="center" wrapText="1"/>
    </xf>
    <xf numFmtId="177" fontId="4" fillId="0" borderId="1" xfId="0" applyNumberFormat="1" applyFont="1" applyFill="1" applyBorder="1" applyAlignment="1">
      <alignment vertical="center"/>
    </xf>
    <xf numFmtId="177" fontId="4" fillId="0" borderId="1" xfId="0" applyNumberFormat="1" applyFont="1" applyFill="1" applyBorder="1" applyAlignment="1">
      <alignment horizontal="center" vertical="center"/>
    </xf>
    <xf numFmtId="177"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xf>
    <xf numFmtId="177" fontId="3"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12" fillId="0" borderId="1" xfId="0" applyFont="1" applyFill="1" applyBorder="1" applyAlignment="1">
      <alignment horizontal="justify"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177" fontId="0" fillId="0" borderId="0" xfId="0" applyNumberFormat="1" applyFill="1">
      <alignment vertical="center"/>
    </xf>
    <xf numFmtId="177" fontId="9" fillId="0" borderId="1" xfId="0" applyNumberFormat="1" applyFont="1" applyFill="1" applyBorder="1" applyAlignment="1">
      <alignment horizontal="justify" vertical="center" wrapText="1"/>
    </xf>
    <xf numFmtId="177" fontId="9" fillId="0" borderId="1" xfId="0" applyNumberFormat="1" applyFont="1" applyFill="1" applyBorder="1" applyAlignment="1">
      <alignment horizontal="justify" vertical="center"/>
    </xf>
    <xf numFmtId="177"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xf>
    <xf numFmtId="0" fontId="15" fillId="0" borderId="1" xfId="0" applyFont="1" applyFill="1" applyBorder="1" applyAlignment="1">
      <alignment vertical="center"/>
    </xf>
    <xf numFmtId="177" fontId="6" fillId="0" borderId="1" xfId="0" applyNumberFormat="1" applyFont="1" applyFill="1" applyBorder="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177" fontId="18"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4" xfId="0" applyNumberFormat="1" applyFont="1" applyFill="1" applyBorder="1" applyAlignment="1">
      <alignment horizontal="center" vertical="center"/>
    </xf>
    <xf numFmtId="177" fontId="17" fillId="0" borderId="5" xfId="0" applyNumberFormat="1" applyFont="1" applyFill="1" applyBorder="1" applyAlignment="1">
      <alignment horizontal="center" vertical="center"/>
    </xf>
    <xf numFmtId="177" fontId="18" fillId="0" borderId="1" xfId="0" applyNumberFormat="1" applyFont="1" applyFill="1" applyBorder="1" applyAlignment="1">
      <alignment vertical="center"/>
    </xf>
    <xf numFmtId="177" fontId="17" fillId="0" borderId="6" xfId="0" applyNumberFormat="1" applyFont="1" applyFill="1" applyBorder="1" applyAlignment="1">
      <alignment horizontal="center" vertical="center"/>
    </xf>
    <xf numFmtId="177" fontId="17" fillId="0" borderId="7" xfId="0" applyNumberFormat="1" applyFont="1" applyFill="1" applyBorder="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准备室方案(新铝木）" xfId="49"/>
    <cellStyle name="常规 2" xfId="50"/>
    <cellStyle name="常规 23" xfId="51"/>
    <cellStyle name="_ET_STYLE_NoName_00_ 3" xfId="52"/>
    <cellStyle name="常规 2 2" xfId="53"/>
    <cellStyle name="常规 8" xfId="54"/>
    <cellStyle name="常规 7" xfId="55"/>
    <cellStyle name="常规 9" xfId="56"/>
    <cellStyle name="常规_Sheet3_产品清单_1" xfId="57"/>
    <cellStyle name="常规_Sheet2" xfId="58"/>
    <cellStyle name="常规_Sheet3" xfId="59"/>
    <cellStyle name="常规_Sheet1" xfId="60"/>
    <cellStyle name="0,0&#13;&#10;NA&#13;&#10;" xfId="6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AppData\Roaming\kingsoft\office6\backup\&#39044;&#31639;-&#28147;&#23433;&#31532;&#19977;&#39640;&#32423;&#20013;&#23398;&#37197;&#32622;&#28165;&#21333;9-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实验楼一层"/>
      <sheetName val="实验楼二层"/>
      <sheetName val="实验楼三层"/>
      <sheetName val="实验楼四层"/>
      <sheetName val="实验楼五层"/>
      <sheetName val="教学楼"/>
      <sheetName val="体艺楼"/>
    </sheetNames>
    <sheetDataSet>
      <sheetData sheetId="0">
        <row r="4">
          <cell r="G4">
            <v>674550</v>
          </cell>
        </row>
        <row r="5">
          <cell r="G5">
            <v>53250</v>
          </cell>
        </row>
        <row r="6">
          <cell r="G6">
            <v>141000</v>
          </cell>
        </row>
        <row r="7">
          <cell r="G7">
            <v>79480</v>
          </cell>
        </row>
        <row r="8">
          <cell r="G8">
            <v>72520</v>
          </cell>
        </row>
        <row r="9">
          <cell r="G9">
            <v>50760</v>
          </cell>
        </row>
        <row r="10">
          <cell r="G10">
            <v>325000</v>
          </cell>
        </row>
        <row r="11">
          <cell r="G11">
            <v>31800</v>
          </cell>
        </row>
        <row r="12">
          <cell r="G12">
            <v>104160</v>
          </cell>
        </row>
        <row r="13">
          <cell r="G13">
            <v>108380</v>
          </cell>
        </row>
        <row r="14">
          <cell r="G14">
            <v>112700</v>
          </cell>
        </row>
        <row r="15">
          <cell r="G15">
            <v>351080</v>
          </cell>
        </row>
        <row r="16">
          <cell r="G16">
            <v>90100</v>
          </cell>
        </row>
        <row r="17">
          <cell r="G17">
            <v>429939</v>
          </cell>
        </row>
        <row r="19">
          <cell r="G19">
            <v>713200</v>
          </cell>
        </row>
        <row r="20">
          <cell r="G20">
            <v>1076414</v>
          </cell>
        </row>
        <row r="21">
          <cell r="G21">
            <v>130560</v>
          </cell>
        </row>
        <row r="22">
          <cell r="G22">
            <v>59000</v>
          </cell>
        </row>
        <row r="23">
          <cell r="G23">
            <v>226672</v>
          </cell>
        </row>
        <row r="36">
          <cell r="G36">
            <v>794768</v>
          </cell>
        </row>
        <row r="37">
          <cell r="G37">
            <v>638640</v>
          </cell>
        </row>
        <row r="38">
          <cell r="G38">
            <v>899780</v>
          </cell>
        </row>
        <row r="39">
          <cell r="G39">
            <v>103300</v>
          </cell>
        </row>
        <row r="44">
          <cell r="G44">
            <v>165900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view="pageBreakPreview" zoomScale="130" zoomScaleNormal="70" workbookViewId="0">
      <selection activeCell="D28" sqref="D28:E28"/>
    </sheetView>
  </sheetViews>
  <sheetFormatPr defaultColWidth="8.72727272727273" defaultRowHeight="30" customHeight="1" outlineLevelCol="5"/>
  <cols>
    <col min="2" max="2" width="17.0909090909091" customWidth="1"/>
    <col min="3" max="3" width="45.7363636363636" customWidth="1"/>
    <col min="6" max="6" width="10.8363636363636" hidden="1" customWidth="1"/>
  </cols>
  <sheetData>
    <row r="1" s="8" customFormat="1" ht="39" customHeight="1" spans="1:5">
      <c r="A1" s="80" t="s">
        <v>0</v>
      </c>
      <c r="B1" s="80"/>
      <c r="C1" s="80"/>
      <c r="D1" s="80"/>
      <c r="E1" s="80"/>
    </row>
    <row r="2" s="8" customFormat="1" ht="39" customHeight="1" spans="1:5">
      <c r="A2" s="81" t="s">
        <v>1</v>
      </c>
      <c r="B2" s="81"/>
      <c r="C2" s="81"/>
      <c r="D2" s="81"/>
      <c r="E2" s="81"/>
    </row>
    <row r="3" s="8" customFormat="1" customHeight="1" spans="1:6">
      <c r="A3" s="82" t="s">
        <v>2</v>
      </c>
      <c r="B3" s="82" t="s">
        <v>3</v>
      </c>
      <c r="C3" s="82" t="s">
        <v>4</v>
      </c>
      <c r="D3" s="82" t="s">
        <v>5</v>
      </c>
      <c r="E3" s="82" t="s">
        <v>6</v>
      </c>
      <c r="F3" s="82" t="s">
        <v>7</v>
      </c>
    </row>
    <row r="4" customHeight="1" spans="1:6">
      <c r="A4" s="83">
        <v>1</v>
      </c>
      <c r="B4" s="83" t="s">
        <v>8</v>
      </c>
      <c r="C4" s="83" t="s">
        <v>9</v>
      </c>
      <c r="D4" s="83">
        <v>3</v>
      </c>
      <c r="E4" s="83" t="s">
        <v>10</v>
      </c>
      <c r="F4" t="e">
        <f>[1]汇总表!$G$4-#REF!</f>
        <v>#REF!</v>
      </c>
    </row>
    <row r="5" customHeight="1" spans="1:6">
      <c r="A5" s="83">
        <v>2</v>
      </c>
      <c r="B5" s="83"/>
      <c r="C5" s="83" t="s">
        <v>11</v>
      </c>
      <c r="D5" s="83">
        <v>1</v>
      </c>
      <c r="E5" s="83" t="s">
        <v>10</v>
      </c>
      <c r="F5" t="e">
        <f>[1]汇总表!$G$5-#REF!</f>
        <v>#REF!</v>
      </c>
    </row>
    <row r="6" customHeight="1" spans="1:6">
      <c r="A6" s="83">
        <v>3</v>
      </c>
      <c r="B6" s="83"/>
      <c r="C6" s="83" t="s">
        <v>12</v>
      </c>
      <c r="D6" s="83">
        <v>2</v>
      </c>
      <c r="E6" s="83" t="s">
        <v>10</v>
      </c>
      <c r="F6" t="e">
        <f>[1]汇总表!$G$6-#REF!</f>
        <v>#REF!</v>
      </c>
    </row>
    <row r="7" customHeight="1" spans="1:6">
      <c r="A7" s="83">
        <v>4</v>
      </c>
      <c r="B7" s="83"/>
      <c r="C7" s="83" t="s">
        <v>13</v>
      </c>
      <c r="D7" s="83">
        <v>1</v>
      </c>
      <c r="E7" s="83" t="s">
        <v>10</v>
      </c>
      <c r="F7" t="e">
        <f>[1]汇总表!$G$7-#REF!</f>
        <v>#REF!</v>
      </c>
    </row>
    <row r="8" customHeight="1" spans="1:6">
      <c r="A8" s="83">
        <v>5</v>
      </c>
      <c r="B8" s="83"/>
      <c r="C8" s="83" t="s">
        <v>14</v>
      </c>
      <c r="D8" s="83">
        <v>1</v>
      </c>
      <c r="E8" s="83" t="s">
        <v>10</v>
      </c>
      <c r="F8" t="e">
        <f>[1]汇总表!$G$8-#REF!</f>
        <v>#REF!</v>
      </c>
    </row>
    <row r="9" customHeight="1" spans="1:6">
      <c r="A9" s="83">
        <v>6</v>
      </c>
      <c r="B9" s="83"/>
      <c r="C9" s="84" t="s">
        <v>15</v>
      </c>
      <c r="D9" s="83">
        <v>1</v>
      </c>
      <c r="E9" s="83" t="s">
        <v>10</v>
      </c>
      <c r="F9" t="e">
        <f>[1]汇总表!$G$9-#REF!</f>
        <v>#REF!</v>
      </c>
    </row>
    <row r="10" customHeight="1" spans="1:6">
      <c r="A10" s="83">
        <v>7</v>
      </c>
      <c r="B10" s="83"/>
      <c r="C10" s="84" t="s">
        <v>16</v>
      </c>
      <c r="D10" s="83">
        <v>1</v>
      </c>
      <c r="E10" s="83" t="s">
        <v>10</v>
      </c>
      <c r="F10" t="e">
        <f>[1]汇总表!$G$10-#REF!</f>
        <v>#REF!</v>
      </c>
    </row>
    <row r="11" customHeight="1" spans="1:6">
      <c r="A11" s="83">
        <v>8</v>
      </c>
      <c r="B11" s="83"/>
      <c r="C11" s="84" t="s">
        <v>17</v>
      </c>
      <c r="D11" s="83">
        <v>1</v>
      </c>
      <c r="E11" s="83" t="s">
        <v>10</v>
      </c>
      <c r="F11" t="e">
        <f>[1]汇总表!$G$11-#REF!</f>
        <v>#REF!</v>
      </c>
    </row>
    <row r="12" customHeight="1" spans="1:6">
      <c r="A12" s="83">
        <v>9</v>
      </c>
      <c r="B12" s="83"/>
      <c r="C12" s="84" t="s">
        <v>18</v>
      </c>
      <c r="D12" s="83">
        <v>1</v>
      </c>
      <c r="E12" s="83" t="s">
        <v>19</v>
      </c>
      <c r="F12" t="e">
        <f>[1]汇总表!$G$12-#REF!</f>
        <v>#REF!</v>
      </c>
    </row>
    <row r="13" customHeight="1" spans="1:6">
      <c r="A13" s="83">
        <v>10</v>
      </c>
      <c r="B13" s="83"/>
      <c r="C13" s="84" t="s">
        <v>20</v>
      </c>
      <c r="D13" s="83">
        <v>1</v>
      </c>
      <c r="E13" s="83" t="s">
        <v>10</v>
      </c>
      <c r="F13" t="e">
        <f>[1]汇总表!$G$13-#REF!</f>
        <v>#REF!</v>
      </c>
    </row>
    <row r="14" customHeight="1" spans="1:6">
      <c r="A14" s="83">
        <v>11</v>
      </c>
      <c r="B14" s="83"/>
      <c r="C14" s="84" t="s">
        <v>21</v>
      </c>
      <c r="D14" s="83">
        <v>1</v>
      </c>
      <c r="E14" s="83" t="s">
        <v>10</v>
      </c>
      <c r="F14" t="e">
        <f>[1]汇总表!$G$14-#REF!</f>
        <v>#REF!</v>
      </c>
    </row>
    <row r="15" customHeight="1" spans="1:6">
      <c r="A15" s="83">
        <v>12</v>
      </c>
      <c r="B15" s="83"/>
      <c r="C15" s="84" t="s">
        <v>22</v>
      </c>
      <c r="D15" s="83">
        <v>1</v>
      </c>
      <c r="E15" s="83" t="s">
        <v>10</v>
      </c>
      <c r="F15" t="e">
        <f>[1]汇总表!$G$15-#REF!</f>
        <v>#REF!</v>
      </c>
    </row>
    <row r="16" customHeight="1" spans="1:6">
      <c r="A16" s="83">
        <v>13</v>
      </c>
      <c r="B16" s="83"/>
      <c r="C16" s="84" t="s">
        <v>23</v>
      </c>
      <c r="D16" s="83">
        <v>2</v>
      </c>
      <c r="E16" s="83" t="s">
        <v>10</v>
      </c>
      <c r="F16" t="e">
        <f>[1]汇总表!$G$16-#REF!</f>
        <v>#REF!</v>
      </c>
    </row>
    <row r="17" customHeight="1" spans="1:6">
      <c r="A17" s="83">
        <v>14</v>
      </c>
      <c r="B17" s="83"/>
      <c r="C17" s="84" t="s">
        <v>24</v>
      </c>
      <c r="D17" s="83">
        <v>1</v>
      </c>
      <c r="E17" s="83" t="s">
        <v>19</v>
      </c>
      <c r="F17" t="e">
        <f>[1]汇总表!$G$17-#REF!</f>
        <v>#REF!</v>
      </c>
    </row>
    <row r="18" customHeight="1" spans="1:6">
      <c r="A18" s="83">
        <v>15</v>
      </c>
      <c r="B18" s="85" t="s">
        <v>25</v>
      </c>
      <c r="C18" s="84" t="s">
        <v>26</v>
      </c>
      <c r="D18" s="83">
        <v>2</v>
      </c>
      <c r="E18" s="83" t="s">
        <v>10</v>
      </c>
      <c r="F18" t="e">
        <f>[1]汇总表!$G$19-#REF!</f>
        <v>#REF!</v>
      </c>
    </row>
    <row r="19" customHeight="1" spans="1:6">
      <c r="A19" s="83">
        <v>16</v>
      </c>
      <c r="B19" s="86"/>
      <c r="C19" s="84" t="s">
        <v>27</v>
      </c>
      <c r="D19" s="83">
        <v>1</v>
      </c>
      <c r="E19" s="83" t="s">
        <v>10</v>
      </c>
      <c r="F19" t="e">
        <f>[1]汇总表!$G$20-#REF!</f>
        <v>#REF!</v>
      </c>
    </row>
    <row r="20" customHeight="1" spans="1:6">
      <c r="A20" s="83">
        <v>17</v>
      </c>
      <c r="B20" s="86"/>
      <c r="C20" s="84" t="s">
        <v>28</v>
      </c>
      <c r="D20" s="83">
        <v>2</v>
      </c>
      <c r="E20" s="83" t="s">
        <v>10</v>
      </c>
      <c r="F20" t="e">
        <f>[1]汇总表!$G$21-#REF!</f>
        <v>#REF!</v>
      </c>
    </row>
    <row r="21" customHeight="1" spans="1:6">
      <c r="A21" s="83">
        <v>18</v>
      </c>
      <c r="B21" s="86"/>
      <c r="C21" s="84" t="s">
        <v>29</v>
      </c>
      <c r="D21" s="83">
        <v>1</v>
      </c>
      <c r="E21" s="83" t="s">
        <v>10</v>
      </c>
      <c r="F21" t="e">
        <f>[1]汇总表!$G$22-#REF!</f>
        <v>#REF!</v>
      </c>
    </row>
    <row r="22" customHeight="1" spans="1:6">
      <c r="A22" s="83">
        <v>19</v>
      </c>
      <c r="B22" s="86"/>
      <c r="C22" s="84" t="s">
        <v>30</v>
      </c>
      <c r="D22" s="83">
        <v>1</v>
      </c>
      <c r="E22" s="83" t="s">
        <v>19</v>
      </c>
      <c r="F22" t="e">
        <f>[1]汇总表!$G$23-#REF!</f>
        <v>#REF!</v>
      </c>
    </row>
    <row r="23" customHeight="1" spans="1:6">
      <c r="A23" s="83">
        <v>20</v>
      </c>
      <c r="B23" s="84" t="s">
        <v>31</v>
      </c>
      <c r="C23" s="84" t="s">
        <v>32</v>
      </c>
      <c r="D23" s="83">
        <v>1</v>
      </c>
      <c r="E23" s="83" t="s">
        <v>10</v>
      </c>
      <c r="F23" t="e">
        <f>[1]汇总表!$G$36-#REF!</f>
        <v>#REF!</v>
      </c>
    </row>
    <row r="24" customHeight="1" spans="1:6">
      <c r="A24" s="83">
        <v>21</v>
      </c>
      <c r="B24" s="84"/>
      <c r="C24" s="84" t="s">
        <v>33</v>
      </c>
      <c r="D24" s="83">
        <v>1</v>
      </c>
      <c r="E24" s="83" t="s">
        <v>10</v>
      </c>
      <c r="F24" t="e">
        <f>[1]汇总表!$G$37-#REF!</f>
        <v>#REF!</v>
      </c>
    </row>
    <row r="25" customHeight="1" spans="1:6">
      <c r="A25" s="83">
        <v>22</v>
      </c>
      <c r="B25" s="84"/>
      <c r="C25" s="84" t="s">
        <v>34</v>
      </c>
      <c r="D25" s="83">
        <v>1</v>
      </c>
      <c r="E25" s="83" t="s">
        <v>10</v>
      </c>
      <c r="F25" t="e">
        <f>[1]汇总表!$G$38-#REF!</f>
        <v>#REF!</v>
      </c>
    </row>
    <row r="26" customHeight="1" spans="1:6">
      <c r="A26" s="83">
        <v>23</v>
      </c>
      <c r="B26" s="84"/>
      <c r="C26" s="84" t="s">
        <v>35</v>
      </c>
      <c r="D26" s="83">
        <v>2</v>
      </c>
      <c r="E26" s="83" t="s">
        <v>10</v>
      </c>
      <c r="F26" t="e">
        <f>[1]汇总表!$G$39-#REF!</f>
        <v>#REF!</v>
      </c>
    </row>
    <row r="27" customHeight="1" spans="1:6">
      <c r="A27" s="83">
        <v>24</v>
      </c>
      <c r="B27" s="85" t="s">
        <v>36</v>
      </c>
      <c r="C27" s="84" t="s">
        <v>37</v>
      </c>
      <c r="D27" s="83">
        <v>3</v>
      </c>
      <c r="E27" s="83" t="s">
        <v>10</v>
      </c>
      <c r="F27" t="e">
        <f>[1]汇总表!$G$44-#REF!</f>
        <v>#REF!</v>
      </c>
    </row>
    <row r="28" customHeight="1" spans="1:6">
      <c r="A28" s="87"/>
      <c r="B28" s="88" t="s">
        <v>38</v>
      </c>
      <c r="C28" s="89"/>
      <c r="D28" s="84" t="e">
        <f>SUM(#REF!)</f>
        <v>#REF!</v>
      </c>
      <c r="E28" s="84"/>
      <c r="F28" t="e">
        <f>SUM(F4:F27)</f>
        <v>#REF!</v>
      </c>
    </row>
  </sheetData>
  <mergeCells count="7">
    <mergeCell ref="A1:E1"/>
    <mergeCell ref="A2:E2"/>
    <mergeCell ref="B28:C28"/>
    <mergeCell ref="D28:E28"/>
    <mergeCell ref="B4:B17"/>
    <mergeCell ref="B18:B22"/>
    <mergeCell ref="B23:B26"/>
  </mergeCells>
  <pageMargins left="0.751388888888889" right="0.751388888888889" top="1" bottom="1" header="0.5" footer="0.5"/>
  <pageSetup paperSize="9" scale="7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5"/>
  <sheetViews>
    <sheetView view="pageBreakPreview" zoomScale="145" zoomScaleNormal="100" workbookViewId="0">
      <selection activeCell="C5" sqref="C5"/>
    </sheetView>
  </sheetViews>
  <sheetFormatPr defaultColWidth="8.72727272727273" defaultRowHeight="14" outlineLevelCol="4"/>
  <cols>
    <col min="1" max="1" width="5.62727272727273" style="8" customWidth="1"/>
    <col min="2" max="2" width="18" style="8" customWidth="1"/>
    <col min="3" max="3" width="80.4272727272727" style="8" customWidth="1"/>
    <col min="4" max="4" width="6.62727272727273" style="70" customWidth="1"/>
    <col min="5" max="5" width="6.62727272727273" style="8" customWidth="1"/>
  </cols>
  <sheetData>
    <row r="1" ht="33" customHeight="1" spans="1:5">
      <c r="A1" s="9" t="s">
        <v>39</v>
      </c>
      <c r="B1" s="9"/>
      <c r="C1" s="9"/>
      <c r="D1" s="9"/>
      <c r="E1" s="9"/>
    </row>
    <row r="2" ht="24" customHeight="1" spans="1:5">
      <c r="A2" s="10" t="s">
        <v>1</v>
      </c>
      <c r="B2" s="10"/>
      <c r="C2" s="10"/>
      <c r="D2" s="10"/>
      <c r="E2" s="10"/>
    </row>
    <row r="3" ht="24" customHeight="1" spans="1:5">
      <c r="A3" s="11" t="s">
        <v>40</v>
      </c>
      <c r="B3" s="11"/>
      <c r="C3" s="11"/>
      <c r="D3" s="11"/>
      <c r="E3" s="11"/>
    </row>
    <row r="4" spans="1:5">
      <c r="A4" s="12" t="s">
        <v>2</v>
      </c>
      <c r="B4" s="12" t="s">
        <v>4</v>
      </c>
      <c r="C4" s="12" t="s">
        <v>41</v>
      </c>
      <c r="D4" s="12" t="s">
        <v>5</v>
      </c>
      <c r="E4" s="12" t="s">
        <v>6</v>
      </c>
    </row>
    <row r="5" ht="156" spans="1:5">
      <c r="A5" s="15">
        <v>1</v>
      </c>
      <c r="B5" s="15" t="s">
        <v>42</v>
      </c>
      <c r="C5" s="16" t="s">
        <v>43</v>
      </c>
      <c r="D5" s="15">
        <v>1</v>
      </c>
      <c r="E5" s="15" t="s">
        <v>44</v>
      </c>
    </row>
    <row r="6" ht="78" spans="1:5">
      <c r="A6" s="15">
        <v>2</v>
      </c>
      <c r="B6" s="15" t="s">
        <v>45</v>
      </c>
      <c r="C6" s="16" t="s">
        <v>46</v>
      </c>
      <c r="D6" s="15">
        <v>1</v>
      </c>
      <c r="E6" s="15" t="s">
        <v>47</v>
      </c>
    </row>
    <row r="7" ht="39" spans="1:5">
      <c r="A7" s="15">
        <v>3</v>
      </c>
      <c r="B7" s="15" t="s">
        <v>48</v>
      </c>
      <c r="C7" s="16" t="s">
        <v>49</v>
      </c>
      <c r="D7" s="15">
        <v>1</v>
      </c>
      <c r="E7" s="15" t="s">
        <v>47</v>
      </c>
    </row>
    <row r="8" ht="156" spans="1:5">
      <c r="A8" s="11">
        <v>5</v>
      </c>
      <c r="B8" s="15" t="s">
        <v>50</v>
      </c>
      <c r="C8" s="17" t="s">
        <v>51</v>
      </c>
      <c r="D8" s="11">
        <v>1</v>
      </c>
      <c r="E8" s="11" t="s">
        <v>47</v>
      </c>
    </row>
    <row r="9" ht="117" spans="1:5">
      <c r="A9" s="15">
        <v>6</v>
      </c>
      <c r="B9" s="15" t="s">
        <v>52</v>
      </c>
      <c r="C9" s="16" t="s">
        <v>53</v>
      </c>
      <c r="D9" s="15">
        <v>1</v>
      </c>
      <c r="E9" s="15" t="s">
        <v>47</v>
      </c>
    </row>
    <row r="10" ht="325" spans="1:5">
      <c r="A10" s="15">
        <v>7</v>
      </c>
      <c r="B10" s="15" t="s">
        <v>54</v>
      </c>
      <c r="C10" s="16" t="s">
        <v>55</v>
      </c>
      <c r="D10" s="15">
        <v>24</v>
      </c>
      <c r="E10" s="15" t="s">
        <v>44</v>
      </c>
    </row>
    <row r="11" ht="52" spans="1:5">
      <c r="A11" s="15">
        <v>8</v>
      </c>
      <c r="B11" s="15" t="s">
        <v>56</v>
      </c>
      <c r="C11" s="16" t="s">
        <v>57</v>
      </c>
      <c r="D11" s="15">
        <v>24</v>
      </c>
      <c r="E11" s="15" t="s">
        <v>47</v>
      </c>
    </row>
    <row r="12" ht="143" spans="1:5">
      <c r="A12" s="15">
        <v>9</v>
      </c>
      <c r="B12" s="15" t="s">
        <v>58</v>
      </c>
      <c r="C12" s="17" t="s">
        <v>59</v>
      </c>
      <c r="D12" s="11">
        <v>24</v>
      </c>
      <c r="E12" s="11" t="s">
        <v>47</v>
      </c>
    </row>
    <row r="13" ht="156" spans="1:5">
      <c r="A13" s="15">
        <v>10</v>
      </c>
      <c r="B13" s="15" t="s">
        <v>60</v>
      </c>
      <c r="C13" s="54" t="s">
        <v>61</v>
      </c>
      <c r="D13" s="11">
        <v>12</v>
      </c>
      <c r="E13" s="11" t="s">
        <v>47</v>
      </c>
    </row>
    <row r="14" ht="78" spans="1:5">
      <c r="A14" s="15">
        <v>11</v>
      </c>
      <c r="B14" s="15" t="s">
        <v>45</v>
      </c>
      <c r="C14" s="16" t="s">
        <v>62</v>
      </c>
      <c r="D14" s="11">
        <v>12</v>
      </c>
      <c r="E14" s="11" t="s">
        <v>47</v>
      </c>
    </row>
    <row r="15" spans="1:5">
      <c r="A15" s="15">
        <v>12</v>
      </c>
      <c r="B15" s="15" t="s">
        <v>63</v>
      </c>
      <c r="C15" s="16" t="s">
        <v>64</v>
      </c>
      <c r="D15" s="11">
        <v>12</v>
      </c>
      <c r="E15" s="11" t="s">
        <v>47</v>
      </c>
    </row>
    <row r="16" ht="182" spans="1:5">
      <c r="A16" s="15">
        <v>13</v>
      </c>
      <c r="B16" s="15" t="s">
        <v>65</v>
      </c>
      <c r="C16" s="16" t="s">
        <v>66</v>
      </c>
      <c r="D16" s="15">
        <v>48</v>
      </c>
      <c r="E16" s="15" t="s">
        <v>67</v>
      </c>
    </row>
    <row r="17" ht="26" spans="1:5">
      <c r="A17" s="15">
        <v>14</v>
      </c>
      <c r="B17" s="15" t="s">
        <v>68</v>
      </c>
      <c r="C17" s="18" t="s">
        <v>69</v>
      </c>
      <c r="D17" s="15">
        <v>1</v>
      </c>
      <c r="E17" s="15" t="s">
        <v>10</v>
      </c>
    </row>
    <row r="18" ht="26" spans="1:5">
      <c r="A18" s="15">
        <v>15</v>
      </c>
      <c r="B18" s="15" t="s">
        <v>70</v>
      </c>
      <c r="C18" s="18" t="s">
        <v>71</v>
      </c>
      <c r="D18" s="15">
        <v>1</v>
      </c>
      <c r="E18" s="15" t="s">
        <v>10</v>
      </c>
    </row>
    <row r="19" spans="1:5">
      <c r="A19" s="15">
        <v>16</v>
      </c>
      <c r="B19" s="15"/>
      <c r="C19" s="15" t="s">
        <v>72</v>
      </c>
      <c r="D19" s="15"/>
      <c r="E19" s="15"/>
    </row>
    <row r="20" ht="65" spans="1:5">
      <c r="A20" s="15">
        <v>17</v>
      </c>
      <c r="B20" s="15" t="s">
        <v>73</v>
      </c>
      <c r="C20" s="71" t="s">
        <v>74</v>
      </c>
      <c r="D20" s="15">
        <v>1</v>
      </c>
      <c r="E20" s="15" t="s">
        <v>75</v>
      </c>
    </row>
    <row r="21" spans="1:5">
      <c r="A21" s="15">
        <v>18</v>
      </c>
      <c r="B21" s="15" t="s">
        <v>76</v>
      </c>
      <c r="C21" s="72" t="s">
        <v>77</v>
      </c>
      <c r="D21" s="15">
        <v>1</v>
      </c>
      <c r="E21" s="15" t="s">
        <v>78</v>
      </c>
    </row>
    <row r="22" ht="26" spans="1:5">
      <c r="A22" s="15">
        <v>19</v>
      </c>
      <c r="B22" s="15" t="s">
        <v>79</v>
      </c>
      <c r="C22" s="18" t="s">
        <v>80</v>
      </c>
      <c r="D22" s="15">
        <v>1</v>
      </c>
      <c r="E22" s="15" t="s">
        <v>75</v>
      </c>
    </row>
    <row r="23" ht="26" spans="1:5">
      <c r="A23" s="15">
        <v>20</v>
      </c>
      <c r="B23" s="15" t="s">
        <v>81</v>
      </c>
      <c r="C23" s="18" t="s">
        <v>82</v>
      </c>
      <c r="D23" s="15">
        <v>1</v>
      </c>
      <c r="E23" s="15" t="s">
        <v>78</v>
      </c>
    </row>
    <row r="24" spans="1:5">
      <c r="A24" s="15">
        <v>21</v>
      </c>
      <c r="B24" s="15" t="s">
        <v>83</v>
      </c>
      <c r="C24" s="18" t="s">
        <v>84</v>
      </c>
      <c r="D24" s="15">
        <v>25</v>
      </c>
      <c r="E24" s="15" t="s">
        <v>67</v>
      </c>
    </row>
    <row r="25" spans="1:5">
      <c r="A25" s="15">
        <v>22</v>
      </c>
      <c r="B25" s="15" t="s">
        <v>85</v>
      </c>
      <c r="C25" s="18" t="s">
        <v>86</v>
      </c>
      <c r="D25" s="15">
        <v>1</v>
      </c>
      <c r="E25" s="15" t="s">
        <v>47</v>
      </c>
    </row>
    <row r="26" ht="221" spans="1:5">
      <c r="A26" s="15">
        <v>23</v>
      </c>
      <c r="B26" s="15" t="s">
        <v>87</v>
      </c>
      <c r="C26" s="18" t="s">
        <v>88</v>
      </c>
      <c r="D26" s="15">
        <v>25</v>
      </c>
      <c r="E26" s="15" t="s">
        <v>47</v>
      </c>
    </row>
    <row r="27" spans="1:5">
      <c r="A27" s="15">
        <v>24</v>
      </c>
      <c r="B27" s="15" t="s">
        <v>89</v>
      </c>
      <c r="C27" s="18" t="s">
        <v>90</v>
      </c>
      <c r="D27" s="15">
        <v>1</v>
      </c>
      <c r="E27" s="15" t="s">
        <v>67</v>
      </c>
    </row>
    <row r="28" spans="1:5">
      <c r="A28" s="15">
        <v>25</v>
      </c>
      <c r="B28" s="15" t="s">
        <v>91</v>
      </c>
      <c r="C28" s="18" t="s">
        <v>92</v>
      </c>
      <c r="D28" s="15">
        <v>1</v>
      </c>
      <c r="E28" s="15" t="s">
        <v>78</v>
      </c>
    </row>
    <row r="29" ht="26" spans="1:5">
      <c r="A29" s="15">
        <v>26</v>
      </c>
      <c r="B29" s="15" t="s">
        <v>93</v>
      </c>
      <c r="C29" s="18" t="s">
        <v>94</v>
      </c>
      <c r="D29" s="15">
        <v>1</v>
      </c>
      <c r="E29" s="15" t="s">
        <v>78</v>
      </c>
    </row>
    <row r="30" spans="1:5">
      <c r="A30" s="15">
        <v>27</v>
      </c>
      <c r="B30" s="15" t="s">
        <v>95</v>
      </c>
      <c r="C30" s="18" t="s">
        <v>96</v>
      </c>
      <c r="D30" s="15">
        <v>1</v>
      </c>
      <c r="E30" s="15" t="s">
        <v>78</v>
      </c>
    </row>
    <row r="31" spans="1:5">
      <c r="A31" s="52"/>
      <c r="B31" s="52"/>
      <c r="C31" s="53" t="s">
        <v>97</v>
      </c>
      <c r="D31" s="52"/>
      <c r="E31" s="52"/>
    </row>
    <row r="32" spans="1:5">
      <c r="A32" s="11" t="s">
        <v>98</v>
      </c>
      <c r="B32" s="11"/>
      <c r="C32" s="11"/>
      <c r="D32" s="11"/>
      <c r="E32" s="11"/>
    </row>
    <row r="33" spans="1:5">
      <c r="A33" s="12" t="s">
        <v>2</v>
      </c>
      <c r="B33" s="12" t="s">
        <v>4</v>
      </c>
      <c r="C33" s="12" t="s">
        <v>41</v>
      </c>
      <c r="D33" s="12" t="s">
        <v>5</v>
      </c>
      <c r="E33" s="12" t="s">
        <v>6</v>
      </c>
    </row>
    <row r="34" ht="156" spans="1:5">
      <c r="A34" s="15">
        <v>1</v>
      </c>
      <c r="B34" s="15" t="s">
        <v>99</v>
      </c>
      <c r="C34" s="16" t="s">
        <v>100</v>
      </c>
      <c r="D34" s="15">
        <v>1</v>
      </c>
      <c r="E34" s="15" t="s">
        <v>44</v>
      </c>
    </row>
    <row r="35" ht="130" spans="1:5">
      <c r="A35" s="15">
        <v>2</v>
      </c>
      <c r="B35" s="15" t="s">
        <v>101</v>
      </c>
      <c r="C35" s="16" t="s">
        <v>102</v>
      </c>
      <c r="D35" s="15">
        <v>1</v>
      </c>
      <c r="E35" s="15" t="s">
        <v>103</v>
      </c>
    </row>
    <row r="36" ht="156" spans="1:5">
      <c r="A36" s="15">
        <v>3</v>
      </c>
      <c r="B36" s="15" t="s">
        <v>104</v>
      </c>
      <c r="C36" s="16" t="s">
        <v>105</v>
      </c>
      <c r="D36" s="15">
        <v>1</v>
      </c>
      <c r="E36" s="15" t="s">
        <v>103</v>
      </c>
    </row>
    <row r="37" ht="78" spans="1:5">
      <c r="A37" s="15">
        <v>4</v>
      </c>
      <c r="B37" s="15" t="s">
        <v>45</v>
      </c>
      <c r="C37" s="16" t="s">
        <v>46</v>
      </c>
      <c r="D37" s="15">
        <v>2</v>
      </c>
      <c r="E37" s="15" t="s">
        <v>47</v>
      </c>
    </row>
    <row r="38" ht="39" spans="1:5">
      <c r="A38" s="15">
        <v>5</v>
      </c>
      <c r="B38" s="15" t="s">
        <v>48</v>
      </c>
      <c r="C38" s="16" t="s">
        <v>49</v>
      </c>
      <c r="D38" s="15">
        <v>2</v>
      </c>
      <c r="E38" s="15" t="s">
        <v>47</v>
      </c>
    </row>
    <row r="39" ht="182" spans="1:5">
      <c r="A39" s="15">
        <v>6</v>
      </c>
      <c r="B39" s="15" t="s">
        <v>106</v>
      </c>
      <c r="C39" s="16" t="s">
        <v>107</v>
      </c>
      <c r="D39" s="15">
        <v>9</v>
      </c>
      <c r="E39" s="15" t="s">
        <v>67</v>
      </c>
    </row>
    <row r="40" ht="26" spans="1:5">
      <c r="A40" s="15">
        <v>7</v>
      </c>
      <c r="B40" s="15" t="s">
        <v>68</v>
      </c>
      <c r="C40" s="18" t="s">
        <v>69</v>
      </c>
      <c r="D40" s="15">
        <v>1</v>
      </c>
      <c r="E40" s="15" t="s">
        <v>10</v>
      </c>
    </row>
    <row r="41" ht="26" spans="1:5">
      <c r="A41" s="15">
        <v>8</v>
      </c>
      <c r="B41" s="15" t="s">
        <v>70</v>
      </c>
      <c r="C41" s="18" t="s">
        <v>71</v>
      </c>
      <c r="D41" s="15">
        <v>1</v>
      </c>
      <c r="E41" s="15" t="s">
        <v>10</v>
      </c>
    </row>
    <row r="42" spans="1:5">
      <c r="A42" s="52"/>
      <c r="B42" s="52"/>
      <c r="C42" s="53" t="s">
        <v>97</v>
      </c>
      <c r="D42" s="52"/>
      <c r="E42" s="52"/>
    </row>
    <row r="43" spans="1:5">
      <c r="A43" s="11" t="s">
        <v>108</v>
      </c>
      <c r="B43" s="11"/>
      <c r="C43" s="11"/>
      <c r="D43" s="11"/>
      <c r="E43" s="11"/>
    </row>
    <row r="44" spans="1:5">
      <c r="A44" s="12" t="s">
        <v>2</v>
      </c>
      <c r="B44" s="12" t="s">
        <v>4</v>
      </c>
      <c r="C44" s="12" t="s">
        <v>41</v>
      </c>
      <c r="D44" s="12" t="s">
        <v>5</v>
      </c>
      <c r="E44" s="12" t="s">
        <v>6</v>
      </c>
    </row>
    <row r="45" ht="156" spans="1:5">
      <c r="A45" s="15">
        <v>1</v>
      </c>
      <c r="B45" s="15" t="s">
        <v>99</v>
      </c>
      <c r="C45" s="16" t="s">
        <v>100</v>
      </c>
      <c r="D45" s="15">
        <v>1</v>
      </c>
      <c r="E45" s="15" t="s">
        <v>44</v>
      </c>
    </row>
    <row r="46" ht="130" spans="1:5">
      <c r="A46" s="15">
        <v>2</v>
      </c>
      <c r="B46" s="15" t="s">
        <v>101</v>
      </c>
      <c r="C46" s="16" t="s">
        <v>109</v>
      </c>
      <c r="D46" s="15">
        <v>1</v>
      </c>
      <c r="E46" s="15" t="s">
        <v>103</v>
      </c>
    </row>
    <row r="47" ht="156" spans="1:5">
      <c r="A47" s="15">
        <v>3</v>
      </c>
      <c r="B47" s="15" t="s">
        <v>104</v>
      </c>
      <c r="C47" s="16" t="s">
        <v>105</v>
      </c>
      <c r="D47" s="15">
        <v>1</v>
      </c>
      <c r="E47" s="15" t="s">
        <v>103</v>
      </c>
    </row>
    <row r="48" ht="78" spans="1:5">
      <c r="A48" s="15">
        <v>4</v>
      </c>
      <c r="B48" s="15" t="s">
        <v>45</v>
      </c>
      <c r="C48" s="16" t="s">
        <v>110</v>
      </c>
      <c r="D48" s="15">
        <v>2</v>
      </c>
      <c r="E48" s="15" t="s">
        <v>47</v>
      </c>
    </row>
    <row r="49" ht="39" spans="1:5">
      <c r="A49" s="15">
        <v>5</v>
      </c>
      <c r="B49" s="15" t="s">
        <v>48</v>
      </c>
      <c r="C49" s="16" t="s">
        <v>49</v>
      </c>
      <c r="D49" s="15">
        <v>2</v>
      </c>
      <c r="E49" s="15" t="s">
        <v>47</v>
      </c>
    </row>
    <row r="50" ht="182" spans="1:5">
      <c r="A50" s="15">
        <v>6</v>
      </c>
      <c r="B50" s="15" t="s">
        <v>106</v>
      </c>
      <c r="C50" s="16" t="s">
        <v>107</v>
      </c>
      <c r="D50" s="15">
        <v>9</v>
      </c>
      <c r="E50" s="15" t="s">
        <v>67</v>
      </c>
    </row>
    <row r="51" ht="260" spans="1:5">
      <c r="A51" s="15">
        <v>7</v>
      </c>
      <c r="B51" s="15" t="s">
        <v>111</v>
      </c>
      <c r="C51" s="16" t="s">
        <v>112</v>
      </c>
      <c r="D51" s="15">
        <v>5</v>
      </c>
      <c r="E51" s="15" t="s">
        <v>67</v>
      </c>
    </row>
    <row r="52" ht="26" spans="1:5">
      <c r="A52" s="15">
        <v>7</v>
      </c>
      <c r="B52" s="15" t="s">
        <v>68</v>
      </c>
      <c r="C52" s="18" t="s">
        <v>69</v>
      </c>
      <c r="D52" s="15">
        <v>1</v>
      </c>
      <c r="E52" s="15" t="s">
        <v>10</v>
      </c>
    </row>
    <row r="53" ht="26" spans="1:5">
      <c r="A53" s="15">
        <v>8</v>
      </c>
      <c r="B53" s="15" t="s">
        <v>70</v>
      </c>
      <c r="C53" s="18" t="s">
        <v>71</v>
      </c>
      <c r="D53" s="15">
        <v>1</v>
      </c>
      <c r="E53" s="15" t="s">
        <v>10</v>
      </c>
    </row>
    <row r="54" spans="1:5">
      <c r="A54" s="52"/>
      <c r="B54" s="52"/>
      <c r="C54" s="53" t="s">
        <v>97</v>
      </c>
      <c r="D54" s="52"/>
      <c r="E54" s="52"/>
    </row>
    <row r="55" spans="1:5">
      <c r="A55" s="11" t="s">
        <v>113</v>
      </c>
      <c r="B55" s="11"/>
      <c r="C55" s="11"/>
      <c r="D55" s="11"/>
      <c r="E55" s="11"/>
    </row>
    <row r="56" spans="1:5">
      <c r="A56" s="12" t="s">
        <v>2</v>
      </c>
      <c r="B56" s="12" t="s">
        <v>4</v>
      </c>
      <c r="C56" s="12" t="s">
        <v>41</v>
      </c>
      <c r="D56" s="12" t="s">
        <v>5</v>
      </c>
      <c r="E56" s="12" t="s">
        <v>6</v>
      </c>
    </row>
    <row r="57" ht="325" spans="1:5">
      <c r="A57" s="15">
        <v>1</v>
      </c>
      <c r="B57" s="15" t="s">
        <v>114</v>
      </c>
      <c r="C57" s="16" t="s">
        <v>115</v>
      </c>
      <c r="D57" s="15">
        <v>2</v>
      </c>
      <c r="E57" s="15" t="s">
        <v>75</v>
      </c>
    </row>
    <row r="58" ht="208" spans="1:5">
      <c r="A58" s="15">
        <v>2</v>
      </c>
      <c r="B58" s="15" t="s">
        <v>116</v>
      </c>
      <c r="C58" s="16" t="s">
        <v>117</v>
      </c>
      <c r="D58" s="15">
        <v>2</v>
      </c>
      <c r="E58" s="15" t="s">
        <v>75</v>
      </c>
    </row>
    <row r="59" ht="299" spans="1:5">
      <c r="A59" s="15">
        <v>3</v>
      </c>
      <c r="B59" s="15" t="s">
        <v>118</v>
      </c>
      <c r="C59" s="16" t="s">
        <v>119</v>
      </c>
      <c r="D59" s="15">
        <v>1</v>
      </c>
      <c r="E59" s="15" t="s">
        <v>75</v>
      </c>
    </row>
    <row r="60" ht="117" spans="1:5">
      <c r="A60" s="15">
        <v>4</v>
      </c>
      <c r="B60" s="15" t="s">
        <v>120</v>
      </c>
      <c r="C60" s="16" t="s">
        <v>121</v>
      </c>
      <c r="D60" s="15">
        <v>3</v>
      </c>
      <c r="E60" s="15" t="s">
        <v>75</v>
      </c>
    </row>
    <row r="61" spans="1:5">
      <c r="A61" s="15">
        <v>5</v>
      </c>
      <c r="B61" s="15" t="s">
        <v>122</v>
      </c>
      <c r="C61" s="16" t="s">
        <v>123</v>
      </c>
      <c r="D61" s="15">
        <v>1</v>
      </c>
      <c r="E61" s="15" t="s">
        <v>47</v>
      </c>
    </row>
    <row r="62" ht="65" spans="1:5">
      <c r="A62" s="15">
        <v>6</v>
      </c>
      <c r="B62" s="15" t="s">
        <v>124</v>
      </c>
      <c r="C62" s="17" t="s">
        <v>125</v>
      </c>
      <c r="D62" s="15">
        <v>1</v>
      </c>
      <c r="E62" s="15" t="s">
        <v>47</v>
      </c>
    </row>
    <row r="63" ht="52" spans="1:5">
      <c r="A63" s="15">
        <v>7</v>
      </c>
      <c r="B63" s="15" t="s">
        <v>126</v>
      </c>
      <c r="C63" s="16" t="s">
        <v>127</v>
      </c>
      <c r="D63" s="15">
        <v>1</v>
      </c>
      <c r="E63" s="15" t="s">
        <v>47</v>
      </c>
    </row>
    <row r="64" spans="1:5">
      <c r="A64" s="15">
        <v>8</v>
      </c>
      <c r="B64" s="73" t="s">
        <v>128</v>
      </c>
      <c r="C64" s="74" t="s">
        <v>129</v>
      </c>
      <c r="D64" s="73">
        <v>1</v>
      </c>
      <c r="E64" s="73" t="s">
        <v>78</v>
      </c>
    </row>
    <row r="65" spans="1:5">
      <c r="A65" s="15">
        <v>9</v>
      </c>
      <c r="B65" s="75" t="s">
        <v>130</v>
      </c>
      <c r="C65" s="76" t="s">
        <v>131</v>
      </c>
      <c r="D65" s="77">
        <v>1</v>
      </c>
      <c r="E65" s="77" t="s">
        <v>10</v>
      </c>
    </row>
    <row r="66" ht="48" spans="1:5">
      <c r="A66" s="15">
        <v>10</v>
      </c>
      <c r="B66" s="75" t="s">
        <v>132</v>
      </c>
      <c r="C66" s="76" t="s">
        <v>133</v>
      </c>
      <c r="D66" s="77">
        <v>1</v>
      </c>
      <c r="E66" s="77" t="s">
        <v>67</v>
      </c>
    </row>
    <row r="67" ht="24" spans="1:5">
      <c r="A67" s="15">
        <v>11</v>
      </c>
      <c r="B67" s="75" t="s">
        <v>134</v>
      </c>
      <c r="C67" s="76" t="s">
        <v>135</v>
      </c>
      <c r="D67" s="77">
        <v>2</v>
      </c>
      <c r="E67" s="77" t="s">
        <v>67</v>
      </c>
    </row>
    <row r="68" spans="1:5">
      <c r="A68" s="15">
        <v>12</v>
      </c>
      <c r="B68" s="75" t="s">
        <v>136</v>
      </c>
      <c r="C68" s="78" t="s">
        <v>137</v>
      </c>
      <c r="D68" s="77">
        <v>2</v>
      </c>
      <c r="E68" s="77" t="s">
        <v>67</v>
      </c>
    </row>
    <row r="69" spans="1:5">
      <c r="A69" s="15">
        <v>13</v>
      </c>
      <c r="B69" s="75" t="s">
        <v>138</v>
      </c>
      <c r="C69" s="78" t="s">
        <v>139</v>
      </c>
      <c r="D69" s="77">
        <v>1</v>
      </c>
      <c r="E69" s="77" t="s">
        <v>67</v>
      </c>
    </row>
    <row r="70" spans="1:5">
      <c r="A70" s="19"/>
      <c r="B70" s="19"/>
      <c r="C70" s="15" t="s">
        <v>97</v>
      </c>
      <c r="D70" s="79"/>
      <c r="E70" s="19"/>
    </row>
    <row r="71" spans="1:5">
      <c r="A71" s="11" t="s">
        <v>14</v>
      </c>
      <c r="B71" s="11"/>
      <c r="C71" s="11"/>
      <c r="D71" s="11"/>
      <c r="E71" s="11"/>
    </row>
    <row r="72" spans="1:5">
      <c r="A72" s="12" t="s">
        <v>2</v>
      </c>
      <c r="B72" s="12" t="s">
        <v>4</v>
      </c>
      <c r="C72" s="12" t="s">
        <v>41</v>
      </c>
      <c r="D72" s="12" t="s">
        <v>5</v>
      </c>
      <c r="E72" s="12" t="s">
        <v>6</v>
      </c>
    </row>
    <row r="73" ht="299" spans="1:5">
      <c r="A73" s="15">
        <v>1</v>
      </c>
      <c r="B73" s="15" t="s">
        <v>118</v>
      </c>
      <c r="C73" s="16" t="s">
        <v>140</v>
      </c>
      <c r="D73" s="15">
        <v>1</v>
      </c>
      <c r="E73" s="15" t="s">
        <v>75</v>
      </c>
    </row>
    <row r="74" ht="273" spans="1:5">
      <c r="A74" s="15">
        <v>2</v>
      </c>
      <c r="B74" s="15" t="s">
        <v>120</v>
      </c>
      <c r="C74" s="16" t="s">
        <v>141</v>
      </c>
      <c r="D74" s="15">
        <v>6</v>
      </c>
      <c r="E74" s="15" t="s">
        <v>75</v>
      </c>
    </row>
    <row r="75" spans="1:5">
      <c r="A75" s="15">
        <v>3</v>
      </c>
      <c r="B75" s="15" t="s">
        <v>122</v>
      </c>
      <c r="C75" s="16" t="s">
        <v>123</v>
      </c>
      <c r="D75" s="15">
        <v>1</v>
      </c>
      <c r="E75" s="15" t="s">
        <v>47</v>
      </c>
    </row>
    <row r="76" ht="65" spans="1:5">
      <c r="A76" s="15">
        <v>4</v>
      </c>
      <c r="B76" s="15" t="s">
        <v>124</v>
      </c>
      <c r="C76" s="17" t="s">
        <v>125</v>
      </c>
      <c r="D76" s="15">
        <v>1</v>
      </c>
      <c r="E76" s="15" t="s">
        <v>47</v>
      </c>
    </row>
    <row r="77" ht="52" spans="1:5">
      <c r="A77" s="15">
        <v>5</v>
      </c>
      <c r="B77" s="15" t="s">
        <v>126</v>
      </c>
      <c r="C77" s="16" t="s">
        <v>142</v>
      </c>
      <c r="D77" s="15">
        <v>1</v>
      </c>
      <c r="E77" s="15" t="s">
        <v>47</v>
      </c>
    </row>
    <row r="78" spans="1:5">
      <c r="A78" s="19"/>
      <c r="B78" s="19"/>
      <c r="C78" s="15" t="s">
        <v>97</v>
      </c>
      <c r="D78" s="79"/>
      <c r="E78" s="19"/>
    </row>
    <row r="79" spans="1:5">
      <c r="A79" s="11" t="s">
        <v>15</v>
      </c>
      <c r="B79" s="11"/>
      <c r="C79" s="11"/>
      <c r="D79" s="11"/>
      <c r="E79" s="11"/>
    </row>
    <row r="80" spans="1:5">
      <c r="A80" s="12" t="s">
        <v>2</v>
      </c>
      <c r="B80" s="12" t="s">
        <v>4</v>
      </c>
      <c r="C80" s="12" t="s">
        <v>41</v>
      </c>
      <c r="D80" s="12" t="s">
        <v>5</v>
      </c>
      <c r="E80" s="12" t="s">
        <v>6</v>
      </c>
    </row>
    <row r="81" spans="1:5">
      <c r="A81" s="15">
        <v>1</v>
      </c>
      <c r="B81" s="15" t="s">
        <v>143</v>
      </c>
      <c r="C81" s="16" t="s">
        <v>144</v>
      </c>
      <c r="D81" s="73">
        <v>2</v>
      </c>
      <c r="E81" s="73" t="s">
        <v>47</v>
      </c>
    </row>
    <row r="82" spans="1:5">
      <c r="A82" s="15">
        <v>2</v>
      </c>
      <c r="B82" s="15" t="s">
        <v>145</v>
      </c>
      <c r="C82" s="16" t="s">
        <v>146</v>
      </c>
      <c r="D82" s="15">
        <v>3</v>
      </c>
      <c r="E82" s="15" t="s">
        <v>47</v>
      </c>
    </row>
    <row r="83" spans="1:5">
      <c r="A83" s="15">
        <v>3</v>
      </c>
      <c r="B83" s="15" t="s">
        <v>122</v>
      </c>
      <c r="C83" s="16" t="s">
        <v>123</v>
      </c>
      <c r="D83" s="15">
        <v>1</v>
      </c>
      <c r="E83" s="15" t="s">
        <v>47</v>
      </c>
    </row>
    <row r="84" ht="65" spans="1:5">
      <c r="A84" s="15">
        <v>4</v>
      </c>
      <c r="B84" s="15" t="s">
        <v>124</v>
      </c>
      <c r="C84" s="17" t="s">
        <v>125</v>
      </c>
      <c r="D84" s="15">
        <v>1</v>
      </c>
      <c r="E84" s="15" t="s">
        <v>47</v>
      </c>
    </row>
    <row r="85" ht="52" spans="1:5">
      <c r="A85" s="15">
        <v>5</v>
      </c>
      <c r="B85" s="15" t="s">
        <v>126</v>
      </c>
      <c r="C85" s="16" t="s">
        <v>142</v>
      </c>
      <c r="D85" s="15">
        <v>1</v>
      </c>
      <c r="E85" s="15" t="s">
        <v>47</v>
      </c>
    </row>
    <row r="86" spans="1:5">
      <c r="A86" s="15">
        <v>6</v>
      </c>
      <c r="B86" s="73" t="s">
        <v>128</v>
      </c>
      <c r="C86" s="74" t="s">
        <v>129</v>
      </c>
      <c r="D86" s="73">
        <v>1</v>
      </c>
      <c r="E86" s="73" t="s">
        <v>78</v>
      </c>
    </row>
    <row r="87" spans="1:5">
      <c r="A87" s="15">
        <v>7</v>
      </c>
      <c r="B87" s="75" t="s">
        <v>130</v>
      </c>
      <c r="C87" s="76" t="s">
        <v>131</v>
      </c>
      <c r="D87" s="77">
        <v>1</v>
      </c>
      <c r="E87" s="77" t="s">
        <v>10</v>
      </c>
    </row>
    <row r="88" ht="48" spans="1:5">
      <c r="A88" s="15">
        <v>8</v>
      </c>
      <c r="B88" s="75" t="s">
        <v>132</v>
      </c>
      <c r="C88" s="76" t="s">
        <v>133</v>
      </c>
      <c r="D88" s="77">
        <v>1</v>
      </c>
      <c r="E88" s="77" t="s">
        <v>67</v>
      </c>
    </row>
    <row r="89" ht="24" spans="1:5">
      <c r="A89" s="15">
        <v>9</v>
      </c>
      <c r="B89" s="75" t="s">
        <v>134</v>
      </c>
      <c r="C89" s="76" t="s">
        <v>135</v>
      </c>
      <c r="D89" s="77">
        <v>2</v>
      </c>
      <c r="E89" s="77" t="s">
        <v>67</v>
      </c>
    </row>
    <row r="90" spans="1:5">
      <c r="A90" s="15">
        <v>10</v>
      </c>
      <c r="B90" s="75" t="s">
        <v>136</v>
      </c>
      <c r="C90" s="78" t="s">
        <v>137</v>
      </c>
      <c r="D90" s="77">
        <v>2</v>
      </c>
      <c r="E90" s="77" t="s">
        <v>67</v>
      </c>
    </row>
    <row r="91" spans="1:5">
      <c r="A91" s="15">
        <v>11</v>
      </c>
      <c r="B91" s="75" t="s">
        <v>138</v>
      </c>
      <c r="C91" s="78" t="s">
        <v>139</v>
      </c>
      <c r="D91" s="77">
        <v>1</v>
      </c>
      <c r="E91" s="77" t="s">
        <v>67</v>
      </c>
    </row>
    <row r="92" spans="1:5">
      <c r="A92" s="19"/>
      <c r="B92" s="19"/>
      <c r="C92" s="15" t="s">
        <v>97</v>
      </c>
      <c r="D92" s="79"/>
      <c r="E92" s="19"/>
    </row>
    <row r="93" spans="1:5">
      <c r="A93" s="11" t="s">
        <v>16</v>
      </c>
      <c r="B93" s="11"/>
      <c r="C93" s="11"/>
      <c r="D93" s="11"/>
      <c r="E93" s="11"/>
    </row>
    <row r="94" spans="1:5">
      <c r="A94" s="12" t="s">
        <v>2</v>
      </c>
      <c r="B94" s="12" t="s">
        <v>4</v>
      </c>
      <c r="C94" s="12" t="s">
        <v>41</v>
      </c>
      <c r="D94" s="12" t="s">
        <v>5</v>
      </c>
      <c r="E94" s="12" t="s">
        <v>6</v>
      </c>
    </row>
    <row r="95" ht="273" spans="1:5">
      <c r="A95" s="12">
        <v>1</v>
      </c>
      <c r="B95" s="15" t="s">
        <v>147</v>
      </c>
      <c r="C95" s="16" t="s">
        <v>148</v>
      </c>
      <c r="D95" s="12">
        <v>18</v>
      </c>
      <c r="E95" s="12" t="s">
        <v>67</v>
      </c>
    </row>
    <row r="96" spans="1:5">
      <c r="A96" s="12">
        <v>2</v>
      </c>
      <c r="B96" s="15" t="s">
        <v>122</v>
      </c>
      <c r="C96" s="16" t="s">
        <v>123</v>
      </c>
      <c r="D96" s="15">
        <v>1</v>
      </c>
      <c r="E96" s="15" t="s">
        <v>47</v>
      </c>
    </row>
    <row r="97" ht="65" spans="1:5">
      <c r="A97" s="12">
        <v>3</v>
      </c>
      <c r="B97" s="15" t="s">
        <v>124</v>
      </c>
      <c r="C97" s="17" t="s">
        <v>125</v>
      </c>
      <c r="D97" s="15">
        <v>1</v>
      </c>
      <c r="E97" s="15" t="s">
        <v>47</v>
      </c>
    </row>
    <row r="98" ht="52" spans="1:5">
      <c r="A98" s="12">
        <v>4</v>
      </c>
      <c r="B98" s="15" t="s">
        <v>126</v>
      </c>
      <c r="C98" s="16" t="s">
        <v>142</v>
      </c>
      <c r="D98" s="15">
        <v>1</v>
      </c>
      <c r="E98" s="15" t="s">
        <v>47</v>
      </c>
    </row>
    <row r="99" spans="1:5">
      <c r="A99" s="19"/>
      <c r="B99" s="19"/>
      <c r="C99" s="15" t="s">
        <v>97</v>
      </c>
      <c r="D99" s="79"/>
      <c r="E99" s="19"/>
    </row>
    <row r="100" spans="1:5">
      <c r="A100" s="11" t="s">
        <v>149</v>
      </c>
      <c r="B100" s="11"/>
      <c r="C100" s="11"/>
      <c r="D100" s="11"/>
      <c r="E100" s="11"/>
    </row>
    <row r="101" spans="1:5">
      <c r="A101" s="12" t="s">
        <v>2</v>
      </c>
      <c r="B101" s="12" t="s">
        <v>4</v>
      </c>
      <c r="C101" s="12" t="s">
        <v>41</v>
      </c>
      <c r="D101" s="12" t="s">
        <v>5</v>
      </c>
      <c r="E101" s="12" t="s">
        <v>6</v>
      </c>
    </row>
    <row r="102" ht="182" spans="1:5">
      <c r="A102" s="15">
        <v>1</v>
      </c>
      <c r="B102" s="15" t="s">
        <v>106</v>
      </c>
      <c r="C102" s="16" t="s">
        <v>107</v>
      </c>
      <c r="D102" s="15">
        <v>6</v>
      </c>
      <c r="E102" s="15" t="s">
        <v>67</v>
      </c>
    </row>
    <row r="103" ht="182" spans="1:5">
      <c r="A103" s="15">
        <v>2</v>
      </c>
      <c r="B103" s="15" t="s">
        <v>111</v>
      </c>
      <c r="C103" s="16" t="s">
        <v>150</v>
      </c>
      <c r="D103" s="15">
        <v>4</v>
      </c>
      <c r="E103" s="15" t="s">
        <v>67</v>
      </c>
    </row>
    <row r="104" spans="1:5">
      <c r="A104" s="19"/>
      <c r="B104" s="19"/>
      <c r="C104" s="15" t="s">
        <v>97</v>
      </c>
      <c r="D104" s="79"/>
      <c r="E104" s="19"/>
    </row>
    <row r="105" spans="1:5">
      <c r="A105" s="19"/>
      <c r="B105" s="19"/>
      <c r="C105" s="20" t="s">
        <v>151</v>
      </c>
      <c r="D105" s="79"/>
      <c r="E105" s="19"/>
    </row>
    <row r="106" spans="1:5">
      <c r="A106" s="12" t="s">
        <v>2</v>
      </c>
      <c r="B106" s="12" t="s">
        <v>4</v>
      </c>
      <c r="C106" s="12" t="s">
        <v>41</v>
      </c>
      <c r="D106" s="12" t="s">
        <v>5</v>
      </c>
      <c r="E106" s="12" t="s">
        <v>6</v>
      </c>
    </row>
    <row r="107" spans="1:5">
      <c r="A107" s="57">
        <v>1</v>
      </c>
      <c r="B107" s="57" t="s">
        <v>152</v>
      </c>
      <c r="C107" s="68" t="s">
        <v>153</v>
      </c>
      <c r="D107" s="57">
        <v>1</v>
      </c>
      <c r="E107" s="57" t="s">
        <v>75</v>
      </c>
    </row>
    <row r="108" spans="1:5">
      <c r="A108" s="57">
        <v>2</v>
      </c>
      <c r="B108" s="57" t="s">
        <v>154</v>
      </c>
      <c r="C108" s="68" t="s">
        <v>155</v>
      </c>
      <c r="D108" s="57">
        <v>1</v>
      </c>
      <c r="E108" s="57" t="s">
        <v>156</v>
      </c>
    </row>
    <row r="109" spans="1:5">
      <c r="A109" s="57">
        <v>3</v>
      </c>
      <c r="B109" s="57" t="s">
        <v>157</v>
      </c>
      <c r="C109" s="68" t="s">
        <v>158</v>
      </c>
      <c r="D109" s="57">
        <v>1</v>
      </c>
      <c r="E109" s="57" t="s">
        <v>67</v>
      </c>
    </row>
    <row r="110" ht="39" spans="1:5">
      <c r="A110" s="57">
        <v>4</v>
      </c>
      <c r="B110" s="67" t="s">
        <v>159</v>
      </c>
      <c r="C110" s="68" t="s">
        <v>160</v>
      </c>
      <c r="D110" s="66">
        <v>1</v>
      </c>
      <c r="E110" s="67" t="s">
        <v>67</v>
      </c>
    </row>
    <row r="111" spans="1:5">
      <c r="A111" s="57">
        <v>5</v>
      </c>
      <c r="B111" s="57" t="s">
        <v>161</v>
      </c>
      <c r="C111" s="68" t="s">
        <v>162</v>
      </c>
      <c r="D111" s="57">
        <v>1</v>
      </c>
      <c r="E111" s="57" t="s">
        <v>75</v>
      </c>
    </row>
    <row r="112" spans="1:5">
      <c r="A112" s="57">
        <v>6</v>
      </c>
      <c r="B112" s="57" t="s">
        <v>163</v>
      </c>
      <c r="C112" s="68" t="s">
        <v>164</v>
      </c>
      <c r="D112" s="57">
        <v>3</v>
      </c>
      <c r="E112" s="57" t="s">
        <v>75</v>
      </c>
    </row>
    <row r="113" spans="1:5">
      <c r="A113" s="57">
        <v>7</v>
      </c>
      <c r="B113" s="57" t="s">
        <v>165</v>
      </c>
      <c r="C113" s="68" t="s">
        <v>166</v>
      </c>
      <c r="D113" s="57">
        <v>1</v>
      </c>
      <c r="E113" s="57" t="s">
        <v>67</v>
      </c>
    </row>
    <row r="114" spans="1:5">
      <c r="A114" s="57">
        <v>8</v>
      </c>
      <c r="B114" s="57" t="s">
        <v>167</v>
      </c>
      <c r="C114" s="68" t="s">
        <v>168</v>
      </c>
      <c r="D114" s="57">
        <v>2</v>
      </c>
      <c r="E114" s="57" t="s">
        <v>67</v>
      </c>
    </row>
    <row r="115" spans="1:5">
      <c r="A115" s="57">
        <v>9</v>
      </c>
      <c r="B115" s="57" t="s">
        <v>169</v>
      </c>
      <c r="C115" s="68" t="s">
        <v>170</v>
      </c>
      <c r="D115" s="57">
        <v>1</v>
      </c>
      <c r="E115" s="57" t="s">
        <v>67</v>
      </c>
    </row>
    <row r="116" spans="1:5">
      <c r="A116" s="57">
        <v>10</v>
      </c>
      <c r="B116" s="57" t="s">
        <v>171</v>
      </c>
      <c r="C116" s="68" t="s">
        <v>172</v>
      </c>
      <c r="D116" s="57">
        <v>80</v>
      </c>
      <c r="E116" s="57" t="s">
        <v>67</v>
      </c>
    </row>
    <row r="117" spans="1:5">
      <c r="A117" s="57">
        <v>11</v>
      </c>
      <c r="B117" s="57" t="s">
        <v>173</v>
      </c>
      <c r="C117" s="68" t="s">
        <v>174</v>
      </c>
      <c r="D117" s="57">
        <v>50</v>
      </c>
      <c r="E117" s="57" t="s">
        <v>67</v>
      </c>
    </row>
    <row r="118" spans="1:5">
      <c r="A118" s="57">
        <v>12</v>
      </c>
      <c r="B118" s="57" t="s">
        <v>175</v>
      </c>
      <c r="C118" s="68" t="s">
        <v>176</v>
      </c>
      <c r="D118" s="57">
        <v>8</v>
      </c>
      <c r="E118" s="57" t="s">
        <v>67</v>
      </c>
    </row>
    <row r="119" spans="1:5">
      <c r="A119" s="57">
        <v>13</v>
      </c>
      <c r="B119" s="57" t="s">
        <v>177</v>
      </c>
      <c r="C119" s="68" t="s">
        <v>178</v>
      </c>
      <c r="D119" s="57">
        <v>40</v>
      </c>
      <c r="E119" s="57" t="s">
        <v>67</v>
      </c>
    </row>
    <row r="120" spans="1:5">
      <c r="A120" s="57">
        <v>14</v>
      </c>
      <c r="B120" s="57" t="s">
        <v>179</v>
      </c>
      <c r="C120" s="68" t="s">
        <v>180</v>
      </c>
      <c r="D120" s="57">
        <v>3</v>
      </c>
      <c r="E120" s="57" t="s">
        <v>67</v>
      </c>
    </row>
    <row r="121" ht="39" spans="1:5">
      <c r="A121" s="57">
        <v>15</v>
      </c>
      <c r="B121" s="67" t="s">
        <v>181</v>
      </c>
      <c r="C121" s="68" t="s">
        <v>182</v>
      </c>
      <c r="D121" s="66">
        <v>4</v>
      </c>
      <c r="E121" s="67" t="s">
        <v>183</v>
      </c>
    </row>
    <row r="122" ht="26" spans="1:5">
      <c r="A122" s="57">
        <v>16</v>
      </c>
      <c r="B122" s="67" t="s">
        <v>184</v>
      </c>
      <c r="C122" s="68" t="s">
        <v>185</v>
      </c>
      <c r="D122" s="66">
        <v>1</v>
      </c>
      <c r="E122" s="67" t="s">
        <v>75</v>
      </c>
    </row>
    <row r="123" spans="1:5">
      <c r="A123" s="57">
        <v>17</v>
      </c>
      <c r="B123" s="57" t="s">
        <v>186</v>
      </c>
      <c r="C123" s="68" t="s">
        <v>187</v>
      </c>
      <c r="D123" s="57">
        <v>50</v>
      </c>
      <c r="E123" s="57" t="s">
        <v>67</v>
      </c>
    </row>
    <row r="124" spans="1:5">
      <c r="A124" s="57">
        <v>18</v>
      </c>
      <c r="B124" s="57" t="s">
        <v>188</v>
      </c>
      <c r="C124" s="68" t="s">
        <v>189</v>
      </c>
      <c r="D124" s="57">
        <v>50</v>
      </c>
      <c r="E124" s="57" t="s">
        <v>67</v>
      </c>
    </row>
    <row r="125" spans="1:5">
      <c r="A125" s="57">
        <v>19</v>
      </c>
      <c r="B125" s="57" t="s">
        <v>190</v>
      </c>
      <c r="C125" s="68" t="s">
        <v>191</v>
      </c>
      <c r="D125" s="57">
        <v>50</v>
      </c>
      <c r="E125" s="57" t="s">
        <v>67</v>
      </c>
    </row>
    <row r="126" spans="1:5">
      <c r="A126" s="57">
        <v>20</v>
      </c>
      <c r="B126" s="57" t="s">
        <v>192</v>
      </c>
      <c r="C126" s="68" t="s">
        <v>193</v>
      </c>
      <c r="D126" s="57">
        <v>13</v>
      </c>
      <c r="E126" s="57" t="s">
        <v>67</v>
      </c>
    </row>
    <row r="127" spans="1:5">
      <c r="A127" s="57">
        <v>21</v>
      </c>
      <c r="B127" s="57" t="s">
        <v>194</v>
      </c>
      <c r="C127" s="68" t="s">
        <v>195</v>
      </c>
      <c r="D127" s="57">
        <v>13</v>
      </c>
      <c r="E127" s="57" t="s">
        <v>75</v>
      </c>
    </row>
    <row r="128" ht="26" spans="1:5">
      <c r="A128" s="57">
        <v>22</v>
      </c>
      <c r="B128" s="67" t="s">
        <v>196</v>
      </c>
      <c r="C128" s="68" t="s">
        <v>197</v>
      </c>
      <c r="D128" s="66">
        <v>1</v>
      </c>
      <c r="E128" s="67" t="s">
        <v>75</v>
      </c>
    </row>
    <row r="129" spans="1:5">
      <c r="A129" s="57">
        <v>23</v>
      </c>
      <c r="B129" s="57" t="s">
        <v>198</v>
      </c>
      <c r="C129" s="68" t="s">
        <v>199</v>
      </c>
      <c r="D129" s="57">
        <v>20</v>
      </c>
      <c r="E129" s="57" t="s">
        <v>75</v>
      </c>
    </row>
    <row r="130" spans="1:5">
      <c r="A130" s="57">
        <v>24</v>
      </c>
      <c r="B130" s="57" t="s">
        <v>200</v>
      </c>
      <c r="C130" s="68" t="s">
        <v>201</v>
      </c>
      <c r="D130" s="57">
        <v>1</v>
      </c>
      <c r="E130" s="57" t="s">
        <v>75</v>
      </c>
    </row>
    <row r="131" spans="1:5">
      <c r="A131" s="57">
        <v>25</v>
      </c>
      <c r="B131" s="57" t="s">
        <v>202</v>
      </c>
      <c r="C131" s="68" t="s">
        <v>203</v>
      </c>
      <c r="D131" s="57">
        <v>1</v>
      </c>
      <c r="E131" s="57" t="s">
        <v>204</v>
      </c>
    </row>
    <row r="132" spans="1:5">
      <c r="A132" s="57">
        <v>26</v>
      </c>
      <c r="B132" s="57" t="s">
        <v>205</v>
      </c>
      <c r="C132" s="68" t="s">
        <v>206</v>
      </c>
      <c r="D132" s="57">
        <v>50</v>
      </c>
      <c r="E132" s="57" t="s">
        <v>183</v>
      </c>
    </row>
    <row r="133" spans="1:5">
      <c r="A133" s="57">
        <v>27</v>
      </c>
      <c r="B133" s="57" t="s">
        <v>207</v>
      </c>
      <c r="C133" s="68" t="s">
        <v>208</v>
      </c>
      <c r="D133" s="57">
        <v>1</v>
      </c>
      <c r="E133" s="57" t="s">
        <v>75</v>
      </c>
    </row>
    <row r="134" spans="1:5">
      <c r="A134" s="57">
        <v>28</v>
      </c>
      <c r="B134" s="57" t="s">
        <v>209</v>
      </c>
      <c r="C134" s="68" t="s">
        <v>210</v>
      </c>
      <c r="D134" s="57">
        <v>1</v>
      </c>
      <c r="E134" s="57" t="s">
        <v>204</v>
      </c>
    </row>
    <row r="135" spans="1:5">
      <c r="A135" s="57">
        <v>29</v>
      </c>
      <c r="B135" s="57" t="s">
        <v>211</v>
      </c>
      <c r="C135" s="68" t="s">
        <v>212</v>
      </c>
      <c r="D135" s="57">
        <v>1</v>
      </c>
      <c r="E135" s="57" t="s">
        <v>204</v>
      </c>
    </row>
    <row r="136" spans="1:5">
      <c r="A136" s="57">
        <v>30</v>
      </c>
      <c r="B136" s="57" t="s">
        <v>213</v>
      </c>
      <c r="C136" s="68" t="s">
        <v>214</v>
      </c>
      <c r="D136" s="57">
        <v>1</v>
      </c>
      <c r="E136" s="57" t="s">
        <v>75</v>
      </c>
    </row>
    <row r="137" spans="1:5">
      <c r="A137" s="57">
        <v>31</v>
      </c>
      <c r="B137" s="57" t="s">
        <v>215</v>
      </c>
      <c r="C137" s="68" t="s">
        <v>216</v>
      </c>
      <c r="D137" s="57">
        <v>1</v>
      </c>
      <c r="E137" s="57" t="s">
        <v>183</v>
      </c>
    </row>
    <row r="138" spans="1:5">
      <c r="A138" s="57">
        <v>32</v>
      </c>
      <c r="B138" s="57" t="s">
        <v>215</v>
      </c>
      <c r="C138" s="68" t="s">
        <v>217</v>
      </c>
      <c r="D138" s="57">
        <v>1</v>
      </c>
      <c r="E138" s="57" t="s">
        <v>183</v>
      </c>
    </row>
    <row r="139" spans="1:5">
      <c r="A139" s="57">
        <v>33</v>
      </c>
      <c r="B139" s="57" t="s">
        <v>218</v>
      </c>
      <c r="C139" s="68" t="s">
        <v>219</v>
      </c>
      <c r="D139" s="57">
        <v>5</v>
      </c>
      <c r="E139" s="57" t="s">
        <v>75</v>
      </c>
    </row>
    <row r="140" ht="26" spans="1:5">
      <c r="A140" s="57">
        <v>34</v>
      </c>
      <c r="B140" s="57" t="s">
        <v>220</v>
      </c>
      <c r="C140" s="68" t="s">
        <v>221</v>
      </c>
      <c r="D140" s="66">
        <v>50</v>
      </c>
      <c r="E140" s="67" t="s">
        <v>67</v>
      </c>
    </row>
    <row r="141" spans="1:5">
      <c r="A141" s="57">
        <v>35</v>
      </c>
      <c r="B141" s="57" t="s">
        <v>222</v>
      </c>
      <c r="C141" s="68" t="s">
        <v>223</v>
      </c>
      <c r="D141" s="57">
        <v>1</v>
      </c>
      <c r="E141" s="57" t="s">
        <v>67</v>
      </c>
    </row>
    <row r="142" ht="26" spans="1:5">
      <c r="A142" s="57">
        <v>36</v>
      </c>
      <c r="B142" s="57" t="s">
        <v>224</v>
      </c>
      <c r="C142" s="68" t="s">
        <v>225</v>
      </c>
      <c r="D142" s="66">
        <v>1</v>
      </c>
      <c r="E142" s="67" t="s">
        <v>75</v>
      </c>
    </row>
    <row r="143" spans="1:5">
      <c r="A143" s="57">
        <v>37</v>
      </c>
      <c r="B143" s="57" t="s">
        <v>226</v>
      </c>
      <c r="C143" s="68" t="s">
        <v>227</v>
      </c>
      <c r="D143" s="57">
        <v>50</v>
      </c>
      <c r="E143" s="57" t="s">
        <v>47</v>
      </c>
    </row>
    <row r="144" spans="1:5">
      <c r="A144" s="57">
        <v>38</v>
      </c>
      <c r="B144" s="57" t="s">
        <v>228</v>
      </c>
      <c r="C144" s="68" t="s">
        <v>229</v>
      </c>
      <c r="D144" s="57">
        <v>1</v>
      </c>
      <c r="E144" s="57" t="s">
        <v>47</v>
      </c>
    </row>
    <row r="145" spans="1:5">
      <c r="A145" s="57">
        <v>39</v>
      </c>
      <c r="B145" s="57" t="s">
        <v>230</v>
      </c>
      <c r="C145" s="68" t="s">
        <v>231</v>
      </c>
      <c r="D145" s="57">
        <v>1</v>
      </c>
      <c r="E145" s="57" t="s">
        <v>75</v>
      </c>
    </row>
    <row r="146" spans="1:5">
      <c r="A146" s="57">
        <v>40</v>
      </c>
      <c r="B146" s="57" t="s">
        <v>232</v>
      </c>
      <c r="C146" s="68" t="s">
        <v>233</v>
      </c>
      <c r="D146" s="57">
        <v>2</v>
      </c>
      <c r="E146" s="57" t="s">
        <v>183</v>
      </c>
    </row>
    <row r="147" ht="39" spans="1:5">
      <c r="A147" s="57">
        <v>41</v>
      </c>
      <c r="B147" s="67" t="s">
        <v>234</v>
      </c>
      <c r="C147" s="68" t="s">
        <v>235</v>
      </c>
      <c r="D147" s="66">
        <v>1</v>
      </c>
      <c r="E147" s="67" t="s">
        <v>75</v>
      </c>
    </row>
    <row r="148" spans="1:5">
      <c r="A148" s="57">
        <v>42</v>
      </c>
      <c r="B148" s="57" t="s">
        <v>236</v>
      </c>
      <c r="C148" s="68" t="s">
        <v>237</v>
      </c>
      <c r="D148" s="57">
        <v>2</v>
      </c>
      <c r="E148" s="57" t="s">
        <v>47</v>
      </c>
    </row>
    <row r="149" spans="1:5">
      <c r="A149" s="57">
        <v>43</v>
      </c>
      <c r="B149" s="57" t="s">
        <v>238</v>
      </c>
      <c r="C149" s="68" t="s">
        <v>239</v>
      </c>
      <c r="D149" s="57">
        <v>1</v>
      </c>
      <c r="E149" s="57" t="s">
        <v>47</v>
      </c>
    </row>
    <row r="150" spans="1:5">
      <c r="A150" s="57">
        <v>44</v>
      </c>
      <c r="B150" s="57" t="s">
        <v>240</v>
      </c>
      <c r="C150" s="68" t="s">
        <v>241</v>
      </c>
      <c r="D150" s="57">
        <v>1</v>
      </c>
      <c r="E150" s="57" t="s">
        <v>75</v>
      </c>
    </row>
    <row r="151" ht="26" spans="1:5">
      <c r="A151" s="57">
        <v>45</v>
      </c>
      <c r="B151" s="57" t="s">
        <v>242</v>
      </c>
      <c r="C151" s="68" t="s">
        <v>243</v>
      </c>
      <c r="D151" s="66">
        <v>1</v>
      </c>
      <c r="E151" s="67" t="s">
        <v>67</v>
      </c>
    </row>
    <row r="152" spans="1:5">
      <c r="A152" s="57">
        <v>46</v>
      </c>
      <c r="B152" s="57" t="s">
        <v>244</v>
      </c>
      <c r="C152" s="68" t="s">
        <v>245</v>
      </c>
      <c r="D152" s="57">
        <v>3</v>
      </c>
      <c r="E152" s="57" t="s">
        <v>47</v>
      </c>
    </row>
    <row r="153" spans="1:5">
      <c r="A153" s="57">
        <v>47</v>
      </c>
      <c r="B153" s="57" t="s">
        <v>244</v>
      </c>
      <c r="C153" s="68" t="s">
        <v>246</v>
      </c>
      <c r="D153" s="57">
        <v>40</v>
      </c>
      <c r="E153" s="57" t="s">
        <v>47</v>
      </c>
    </row>
    <row r="154" spans="1:5">
      <c r="A154" s="57">
        <v>48</v>
      </c>
      <c r="B154" s="57" t="s">
        <v>247</v>
      </c>
      <c r="C154" s="68" t="s">
        <v>248</v>
      </c>
      <c r="D154" s="57">
        <v>3</v>
      </c>
      <c r="E154" s="57" t="s">
        <v>47</v>
      </c>
    </row>
    <row r="155" spans="1:5">
      <c r="A155" s="57">
        <v>49</v>
      </c>
      <c r="B155" s="57" t="s">
        <v>249</v>
      </c>
      <c r="C155" s="68" t="s">
        <v>248</v>
      </c>
      <c r="D155" s="57">
        <v>3</v>
      </c>
      <c r="E155" s="57" t="s">
        <v>47</v>
      </c>
    </row>
    <row r="156" spans="1:5">
      <c r="A156" s="57">
        <v>50</v>
      </c>
      <c r="B156" s="57" t="s">
        <v>250</v>
      </c>
      <c r="C156" s="68" t="s">
        <v>248</v>
      </c>
      <c r="D156" s="57">
        <v>3</v>
      </c>
      <c r="E156" s="57" t="s">
        <v>47</v>
      </c>
    </row>
    <row r="157" spans="1:5">
      <c r="A157" s="57">
        <v>51</v>
      </c>
      <c r="B157" s="57" t="s">
        <v>251</v>
      </c>
      <c r="C157" s="68" t="s">
        <v>248</v>
      </c>
      <c r="D157" s="57">
        <v>3</v>
      </c>
      <c r="E157" s="57" t="s">
        <v>47</v>
      </c>
    </row>
    <row r="158" spans="1:5">
      <c r="A158" s="57">
        <v>52</v>
      </c>
      <c r="B158" s="57" t="s">
        <v>252</v>
      </c>
      <c r="C158" s="68" t="s">
        <v>248</v>
      </c>
      <c r="D158" s="57">
        <v>3</v>
      </c>
      <c r="E158" s="57" t="s">
        <v>47</v>
      </c>
    </row>
    <row r="159" ht="26" spans="1:5">
      <c r="A159" s="57">
        <v>53</v>
      </c>
      <c r="B159" s="57" t="s">
        <v>253</v>
      </c>
      <c r="C159" s="68" t="s">
        <v>254</v>
      </c>
      <c r="D159" s="57">
        <v>3</v>
      </c>
      <c r="E159" s="57" t="s">
        <v>47</v>
      </c>
    </row>
    <row r="160" ht="26" spans="1:5">
      <c r="A160" s="57">
        <v>54</v>
      </c>
      <c r="B160" s="57" t="s">
        <v>255</v>
      </c>
      <c r="C160" s="68" t="s">
        <v>254</v>
      </c>
      <c r="D160" s="57">
        <v>3</v>
      </c>
      <c r="E160" s="57" t="s">
        <v>47</v>
      </c>
    </row>
    <row r="161" spans="1:5">
      <c r="A161" s="57">
        <v>55</v>
      </c>
      <c r="B161" s="57" t="s">
        <v>256</v>
      </c>
      <c r="C161" s="68" t="s">
        <v>248</v>
      </c>
      <c r="D161" s="57">
        <v>3</v>
      </c>
      <c r="E161" s="57" t="s">
        <v>47</v>
      </c>
    </row>
    <row r="162" spans="1:5">
      <c r="A162" s="57">
        <v>56</v>
      </c>
      <c r="B162" s="57" t="s">
        <v>257</v>
      </c>
      <c r="C162" s="68" t="s">
        <v>258</v>
      </c>
      <c r="D162" s="57">
        <v>3</v>
      </c>
      <c r="E162" s="57" t="s">
        <v>47</v>
      </c>
    </row>
    <row r="163" ht="26" spans="1:5">
      <c r="A163" s="57">
        <v>57</v>
      </c>
      <c r="B163" s="67" t="s">
        <v>259</v>
      </c>
      <c r="C163" s="68" t="s">
        <v>260</v>
      </c>
      <c r="D163" s="66">
        <v>3</v>
      </c>
      <c r="E163" s="67" t="s">
        <v>67</v>
      </c>
    </row>
    <row r="164" ht="26" spans="1:5">
      <c r="A164" s="57">
        <v>58</v>
      </c>
      <c r="B164" s="57" t="s">
        <v>261</v>
      </c>
      <c r="C164" s="68" t="s">
        <v>262</v>
      </c>
      <c r="D164" s="66">
        <v>1</v>
      </c>
      <c r="E164" s="67" t="s">
        <v>67</v>
      </c>
    </row>
    <row r="165" spans="1:5">
      <c r="A165" s="57">
        <v>59</v>
      </c>
      <c r="B165" s="57" t="s">
        <v>263</v>
      </c>
      <c r="C165" s="68" t="s">
        <v>264</v>
      </c>
      <c r="D165" s="57">
        <v>1</v>
      </c>
      <c r="E165" s="57" t="s">
        <v>67</v>
      </c>
    </row>
    <row r="166" ht="26" spans="1:5">
      <c r="A166" s="57">
        <v>60</v>
      </c>
      <c r="B166" s="57" t="s">
        <v>265</v>
      </c>
      <c r="C166" s="69" t="s">
        <v>266</v>
      </c>
      <c r="D166" s="66">
        <v>1</v>
      </c>
      <c r="E166" s="67" t="s">
        <v>267</v>
      </c>
    </row>
    <row r="167" spans="1:5">
      <c r="A167" s="57">
        <v>61</v>
      </c>
      <c r="B167" s="57" t="s">
        <v>268</v>
      </c>
      <c r="C167" s="68" t="s">
        <v>269</v>
      </c>
      <c r="D167" s="57">
        <v>1</v>
      </c>
      <c r="E167" s="57" t="s">
        <v>267</v>
      </c>
    </row>
    <row r="168" ht="26" spans="1:5">
      <c r="A168" s="57">
        <v>62</v>
      </c>
      <c r="B168" s="57" t="s">
        <v>270</v>
      </c>
      <c r="C168" s="69" t="s">
        <v>271</v>
      </c>
      <c r="D168" s="66">
        <v>1</v>
      </c>
      <c r="E168" s="67" t="s">
        <v>267</v>
      </c>
    </row>
    <row r="169" ht="26" spans="1:5">
      <c r="A169" s="57">
        <v>63</v>
      </c>
      <c r="B169" s="57" t="s">
        <v>272</v>
      </c>
      <c r="C169" s="68" t="s">
        <v>273</v>
      </c>
      <c r="D169" s="57">
        <v>1</v>
      </c>
      <c r="E169" s="57" t="s">
        <v>267</v>
      </c>
    </row>
    <row r="170" spans="1:5">
      <c r="A170" s="57">
        <v>64</v>
      </c>
      <c r="B170" s="57" t="s">
        <v>274</v>
      </c>
      <c r="C170" s="68" t="s">
        <v>275</v>
      </c>
      <c r="D170" s="57">
        <v>50</v>
      </c>
      <c r="E170" s="57" t="s">
        <v>67</v>
      </c>
    </row>
    <row r="171" spans="1:5">
      <c r="A171" s="57">
        <v>65</v>
      </c>
      <c r="B171" s="57" t="s">
        <v>274</v>
      </c>
      <c r="C171" s="68" t="s">
        <v>276</v>
      </c>
      <c r="D171" s="57">
        <v>100</v>
      </c>
      <c r="E171" s="57" t="s">
        <v>67</v>
      </c>
    </row>
    <row r="172" spans="1:5">
      <c r="A172" s="57">
        <v>66</v>
      </c>
      <c r="B172" s="57" t="s">
        <v>274</v>
      </c>
      <c r="C172" s="68" t="s">
        <v>277</v>
      </c>
      <c r="D172" s="57">
        <v>100</v>
      </c>
      <c r="E172" s="57" t="s">
        <v>67</v>
      </c>
    </row>
    <row r="173" spans="1:5">
      <c r="A173" s="57">
        <v>67</v>
      </c>
      <c r="B173" s="57" t="s">
        <v>274</v>
      </c>
      <c r="C173" s="68" t="s">
        <v>278</v>
      </c>
      <c r="D173" s="57">
        <v>2</v>
      </c>
      <c r="E173" s="57" t="s">
        <v>67</v>
      </c>
    </row>
    <row r="174" spans="1:5">
      <c r="A174" s="57">
        <v>68</v>
      </c>
      <c r="B174" s="57" t="s">
        <v>279</v>
      </c>
      <c r="C174" s="68" t="s">
        <v>280</v>
      </c>
      <c r="D174" s="57">
        <v>2</v>
      </c>
      <c r="E174" s="57" t="s">
        <v>67</v>
      </c>
    </row>
    <row r="175" spans="1:5">
      <c r="A175" s="57">
        <v>69</v>
      </c>
      <c r="B175" s="57" t="s">
        <v>281</v>
      </c>
      <c r="C175" s="68" t="s">
        <v>277</v>
      </c>
      <c r="D175" s="57">
        <v>3</v>
      </c>
      <c r="E175" s="57" t="s">
        <v>67</v>
      </c>
    </row>
    <row r="176" spans="1:5">
      <c r="A176" s="57">
        <v>70</v>
      </c>
      <c r="B176" s="57" t="s">
        <v>281</v>
      </c>
      <c r="C176" s="68" t="s">
        <v>282</v>
      </c>
      <c r="D176" s="57">
        <v>100</v>
      </c>
      <c r="E176" s="57" t="s">
        <v>67</v>
      </c>
    </row>
    <row r="177" spans="1:5">
      <c r="A177" s="57">
        <v>71</v>
      </c>
      <c r="B177" s="57" t="s">
        <v>281</v>
      </c>
      <c r="C177" s="68" t="s">
        <v>280</v>
      </c>
      <c r="D177" s="57">
        <v>3</v>
      </c>
      <c r="E177" s="57" t="s">
        <v>67</v>
      </c>
    </row>
    <row r="178" spans="1:5">
      <c r="A178" s="57">
        <v>72</v>
      </c>
      <c r="B178" s="57" t="s">
        <v>281</v>
      </c>
      <c r="C178" s="68" t="s">
        <v>278</v>
      </c>
      <c r="D178" s="57">
        <v>2</v>
      </c>
      <c r="E178" s="57" t="s">
        <v>67</v>
      </c>
    </row>
    <row r="179" spans="1:5">
      <c r="A179" s="57">
        <v>73</v>
      </c>
      <c r="B179" s="57" t="s">
        <v>283</v>
      </c>
      <c r="C179" s="68" t="s">
        <v>284</v>
      </c>
      <c r="D179" s="57">
        <v>100</v>
      </c>
      <c r="E179" s="57" t="s">
        <v>183</v>
      </c>
    </row>
    <row r="180" spans="1:5">
      <c r="A180" s="57">
        <v>74</v>
      </c>
      <c r="B180" s="57" t="s">
        <v>283</v>
      </c>
      <c r="C180" s="68" t="s">
        <v>285</v>
      </c>
      <c r="D180" s="57">
        <v>100</v>
      </c>
      <c r="E180" s="57" t="s">
        <v>183</v>
      </c>
    </row>
    <row r="181" spans="1:5">
      <c r="A181" s="57">
        <v>75</v>
      </c>
      <c r="B181" s="57" t="s">
        <v>283</v>
      </c>
      <c r="C181" s="68" t="s">
        <v>286</v>
      </c>
      <c r="D181" s="57">
        <v>3</v>
      </c>
      <c r="E181" s="57" t="s">
        <v>183</v>
      </c>
    </row>
    <row r="182" spans="1:5">
      <c r="A182" s="57">
        <v>76</v>
      </c>
      <c r="B182" s="57" t="s">
        <v>283</v>
      </c>
      <c r="C182" s="68" t="s">
        <v>287</v>
      </c>
      <c r="D182" s="57">
        <v>3</v>
      </c>
      <c r="E182" s="57" t="s">
        <v>183</v>
      </c>
    </row>
    <row r="183" spans="1:5">
      <c r="A183" s="57">
        <v>77</v>
      </c>
      <c r="B183" s="57" t="s">
        <v>288</v>
      </c>
      <c r="C183" s="68" t="s">
        <v>289</v>
      </c>
      <c r="D183" s="57">
        <v>10</v>
      </c>
      <c r="E183" s="57" t="s">
        <v>183</v>
      </c>
    </row>
    <row r="184" spans="1:5">
      <c r="A184" s="57">
        <v>78</v>
      </c>
      <c r="B184" s="57" t="s">
        <v>288</v>
      </c>
      <c r="C184" s="68" t="s">
        <v>276</v>
      </c>
      <c r="D184" s="57">
        <v>13</v>
      </c>
      <c r="E184" s="57" t="s">
        <v>183</v>
      </c>
    </row>
    <row r="185" spans="1:5">
      <c r="A185" s="57">
        <v>79</v>
      </c>
      <c r="B185" s="57" t="s">
        <v>290</v>
      </c>
      <c r="C185" s="68" t="s">
        <v>291</v>
      </c>
      <c r="D185" s="57">
        <v>500</v>
      </c>
      <c r="E185" s="57" t="s">
        <v>183</v>
      </c>
    </row>
    <row r="186" spans="1:5">
      <c r="A186" s="57">
        <v>80</v>
      </c>
      <c r="B186" s="57" t="s">
        <v>290</v>
      </c>
      <c r="C186" s="68" t="s">
        <v>292</v>
      </c>
      <c r="D186" s="57">
        <v>500</v>
      </c>
      <c r="E186" s="57" t="s">
        <v>183</v>
      </c>
    </row>
    <row r="187" spans="1:5">
      <c r="A187" s="57">
        <v>81</v>
      </c>
      <c r="B187" s="57" t="s">
        <v>290</v>
      </c>
      <c r="C187" s="68" t="s">
        <v>293</v>
      </c>
      <c r="D187" s="57">
        <v>100</v>
      </c>
      <c r="E187" s="57" t="s">
        <v>183</v>
      </c>
    </row>
    <row r="188" spans="1:5">
      <c r="A188" s="57">
        <v>82</v>
      </c>
      <c r="B188" s="57" t="s">
        <v>290</v>
      </c>
      <c r="C188" s="68" t="s">
        <v>294</v>
      </c>
      <c r="D188" s="57">
        <v>50</v>
      </c>
      <c r="E188" s="57" t="s">
        <v>183</v>
      </c>
    </row>
    <row r="189" spans="1:5">
      <c r="A189" s="57">
        <v>83</v>
      </c>
      <c r="B189" s="57" t="s">
        <v>290</v>
      </c>
      <c r="C189" s="68" t="s">
        <v>295</v>
      </c>
      <c r="D189" s="57">
        <v>30</v>
      </c>
      <c r="E189" s="57" t="s">
        <v>183</v>
      </c>
    </row>
    <row r="190" spans="1:5">
      <c r="A190" s="57">
        <v>84</v>
      </c>
      <c r="B190" s="57" t="s">
        <v>290</v>
      </c>
      <c r="C190" s="68" t="s">
        <v>296</v>
      </c>
      <c r="D190" s="57">
        <v>30</v>
      </c>
      <c r="E190" s="57" t="s">
        <v>183</v>
      </c>
    </row>
    <row r="191" spans="1:5">
      <c r="A191" s="57">
        <v>85</v>
      </c>
      <c r="B191" s="57" t="s">
        <v>297</v>
      </c>
      <c r="C191" s="68" t="s">
        <v>293</v>
      </c>
      <c r="D191" s="57">
        <v>20</v>
      </c>
      <c r="E191" s="57" t="s">
        <v>183</v>
      </c>
    </row>
    <row r="192" spans="1:5">
      <c r="A192" s="57">
        <v>86</v>
      </c>
      <c r="B192" s="57" t="s">
        <v>297</v>
      </c>
      <c r="C192" s="68" t="s">
        <v>294</v>
      </c>
      <c r="D192" s="57">
        <v>20</v>
      </c>
      <c r="E192" s="57" t="s">
        <v>183</v>
      </c>
    </row>
    <row r="193" spans="1:5">
      <c r="A193" s="57">
        <v>87</v>
      </c>
      <c r="B193" s="57" t="s">
        <v>298</v>
      </c>
      <c r="C193" s="68" t="s">
        <v>292</v>
      </c>
      <c r="D193" s="57">
        <v>30</v>
      </c>
      <c r="E193" s="57" t="s">
        <v>183</v>
      </c>
    </row>
    <row r="194" spans="1:5">
      <c r="A194" s="57">
        <v>88</v>
      </c>
      <c r="B194" s="57" t="s">
        <v>298</v>
      </c>
      <c r="C194" s="68" t="s">
        <v>299</v>
      </c>
      <c r="D194" s="57">
        <v>10</v>
      </c>
      <c r="E194" s="57" t="s">
        <v>183</v>
      </c>
    </row>
    <row r="195" spans="1:5">
      <c r="A195" s="57">
        <v>89</v>
      </c>
      <c r="B195" s="57" t="s">
        <v>300</v>
      </c>
      <c r="C195" s="68" t="s">
        <v>301</v>
      </c>
      <c r="D195" s="57">
        <v>2</v>
      </c>
      <c r="E195" s="57" t="s">
        <v>183</v>
      </c>
    </row>
    <row r="196" spans="1:5">
      <c r="A196" s="57">
        <v>90</v>
      </c>
      <c r="B196" s="57" t="s">
        <v>302</v>
      </c>
      <c r="C196" s="68" t="s">
        <v>303</v>
      </c>
      <c r="D196" s="57">
        <v>3</v>
      </c>
      <c r="E196" s="57" t="s">
        <v>183</v>
      </c>
    </row>
    <row r="197" spans="1:5">
      <c r="A197" s="57">
        <v>91</v>
      </c>
      <c r="B197" s="57" t="s">
        <v>304</v>
      </c>
      <c r="C197" s="68" t="s">
        <v>282</v>
      </c>
      <c r="D197" s="57">
        <v>300</v>
      </c>
      <c r="E197" s="57" t="s">
        <v>67</v>
      </c>
    </row>
    <row r="198" spans="1:5">
      <c r="A198" s="57">
        <v>92</v>
      </c>
      <c r="B198" s="57" t="s">
        <v>304</v>
      </c>
      <c r="C198" s="68" t="s">
        <v>280</v>
      </c>
      <c r="D198" s="57">
        <v>200</v>
      </c>
      <c r="E198" s="57" t="s">
        <v>67</v>
      </c>
    </row>
    <row r="199" spans="1:5">
      <c r="A199" s="57">
        <v>93</v>
      </c>
      <c r="B199" s="57" t="s">
        <v>304</v>
      </c>
      <c r="C199" s="68" t="s">
        <v>305</v>
      </c>
      <c r="D199" s="57">
        <v>10</v>
      </c>
      <c r="E199" s="57" t="s">
        <v>67</v>
      </c>
    </row>
    <row r="200" spans="1:5">
      <c r="A200" s="57">
        <v>94</v>
      </c>
      <c r="B200" s="57" t="s">
        <v>304</v>
      </c>
      <c r="C200" s="68" t="s">
        <v>278</v>
      </c>
      <c r="D200" s="57">
        <v>5</v>
      </c>
      <c r="E200" s="57" t="s">
        <v>67</v>
      </c>
    </row>
    <row r="201" spans="1:5">
      <c r="A201" s="57">
        <v>95</v>
      </c>
      <c r="B201" s="57" t="s">
        <v>306</v>
      </c>
      <c r="C201" s="68" t="s">
        <v>307</v>
      </c>
      <c r="D201" s="57">
        <v>40</v>
      </c>
      <c r="E201" s="57" t="s">
        <v>67</v>
      </c>
    </row>
    <row r="202" spans="1:5">
      <c r="A202" s="57">
        <v>96</v>
      </c>
      <c r="B202" s="57" t="s">
        <v>306</v>
      </c>
      <c r="C202" s="68" t="s">
        <v>308</v>
      </c>
      <c r="D202" s="57">
        <v>13</v>
      </c>
      <c r="E202" s="57" t="s">
        <v>67</v>
      </c>
    </row>
    <row r="203" spans="1:5">
      <c r="A203" s="57">
        <v>97</v>
      </c>
      <c r="B203" s="57" t="s">
        <v>306</v>
      </c>
      <c r="C203" s="68" t="s">
        <v>309</v>
      </c>
      <c r="D203" s="57">
        <v>13</v>
      </c>
      <c r="E203" s="57" t="s">
        <v>67</v>
      </c>
    </row>
    <row r="204" spans="1:5">
      <c r="A204" s="57">
        <v>98</v>
      </c>
      <c r="B204" s="57" t="s">
        <v>306</v>
      </c>
      <c r="C204" s="68" t="s">
        <v>310</v>
      </c>
      <c r="D204" s="57">
        <v>3</v>
      </c>
      <c r="E204" s="57" t="s">
        <v>67</v>
      </c>
    </row>
    <row r="205" spans="1:5">
      <c r="A205" s="57">
        <v>99</v>
      </c>
      <c r="B205" s="57" t="s">
        <v>311</v>
      </c>
      <c r="C205" s="68" t="s">
        <v>282</v>
      </c>
      <c r="D205" s="57">
        <v>200</v>
      </c>
      <c r="E205" s="57" t="s">
        <v>67</v>
      </c>
    </row>
    <row r="206" spans="1:5">
      <c r="A206" s="57">
        <v>100</v>
      </c>
      <c r="B206" s="57" t="s">
        <v>311</v>
      </c>
      <c r="C206" s="68" t="s">
        <v>280</v>
      </c>
      <c r="D206" s="57">
        <v>30</v>
      </c>
      <c r="E206" s="57" t="s">
        <v>67</v>
      </c>
    </row>
    <row r="207" spans="1:5">
      <c r="A207" s="57">
        <v>101</v>
      </c>
      <c r="B207" s="57" t="s">
        <v>312</v>
      </c>
      <c r="C207" s="68" t="s">
        <v>280</v>
      </c>
      <c r="D207" s="57">
        <v>10</v>
      </c>
      <c r="E207" s="57" t="s">
        <v>67</v>
      </c>
    </row>
    <row r="208" spans="1:5">
      <c r="A208" s="57">
        <v>102</v>
      </c>
      <c r="B208" s="57" t="s">
        <v>313</v>
      </c>
      <c r="C208" s="68" t="s">
        <v>280</v>
      </c>
      <c r="D208" s="57">
        <v>3</v>
      </c>
      <c r="E208" s="57" t="s">
        <v>67</v>
      </c>
    </row>
    <row r="209" spans="1:5">
      <c r="A209" s="57">
        <v>103</v>
      </c>
      <c r="B209" s="57" t="s">
        <v>314</v>
      </c>
      <c r="C209" s="68" t="s">
        <v>315</v>
      </c>
      <c r="D209" s="57">
        <v>50</v>
      </c>
      <c r="E209" s="57" t="s">
        <v>67</v>
      </c>
    </row>
    <row r="210" spans="1:5">
      <c r="A210" s="57">
        <v>104</v>
      </c>
      <c r="B210" s="57" t="s">
        <v>316</v>
      </c>
      <c r="C210" s="68" t="s">
        <v>280</v>
      </c>
      <c r="D210" s="57">
        <v>10</v>
      </c>
      <c r="E210" s="57" t="s">
        <v>67</v>
      </c>
    </row>
    <row r="211" spans="1:5">
      <c r="A211" s="57">
        <v>105</v>
      </c>
      <c r="B211" s="57" t="s">
        <v>317</v>
      </c>
      <c r="C211" s="68" t="s">
        <v>305</v>
      </c>
      <c r="D211" s="57">
        <v>5</v>
      </c>
      <c r="E211" s="57" t="s">
        <v>67</v>
      </c>
    </row>
    <row r="212" spans="1:5">
      <c r="A212" s="57">
        <v>106</v>
      </c>
      <c r="B212" s="57" t="s">
        <v>318</v>
      </c>
      <c r="C212" s="68" t="s">
        <v>319</v>
      </c>
      <c r="D212" s="57">
        <v>5</v>
      </c>
      <c r="E212" s="57" t="s">
        <v>67</v>
      </c>
    </row>
    <row r="213" spans="1:5">
      <c r="A213" s="57">
        <v>107</v>
      </c>
      <c r="B213" s="57" t="s">
        <v>320</v>
      </c>
      <c r="C213" s="68" t="s">
        <v>321</v>
      </c>
      <c r="D213" s="57">
        <v>5</v>
      </c>
      <c r="E213" s="57" t="s">
        <v>183</v>
      </c>
    </row>
    <row r="214" spans="1:5">
      <c r="A214" s="57">
        <v>108</v>
      </c>
      <c r="B214" s="57" t="s">
        <v>320</v>
      </c>
      <c r="C214" s="68" t="s">
        <v>322</v>
      </c>
      <c r="D214" s="57">
        <v>5</v>
      </c>
      <c r="E214" s="57" t="s">
        <v>183</v>
      </c>
    </row>
    <row r="215" spans="1:5">
      <c r="A215" s="57">
        <v>109</v>
      </c>
      <c r="B215" s="57" t="s">
        <v>323</v>
      </c>
      <c r="C215" s="68" t="s">
        <v>324</v>
      </c>
      <c r="D215" s="57">
        <v>5</v>
      </c>
      <c r="E215" s="57" t="s">
        <v>183</v>
      </c>
    </row>
    <row r="216" spans="1:5">
      <c r="A216" s="57">
        <v>110</v>
      </c>
      <c r="B216" s="57" t="s">
        <v>325</v>
      </c>
      <c r="C216" s="68" t="s">
        <v>326</v>
      </c>
      <c r="D216" s="57">
        <v>100</v>
      </c>
      <c r="E216" s="57" t="s">
        <v>67</v>
      </c>
    </row>
    <row r="217" spans="1:5">
      <c r="A217" s="57">
        <v>111</v>
      </c>
      <c r="B217" s="57" t="s">
        <v>327</v>
      </c>
      <c r="C217" s="68" t="s">
        <v>328</v>
      </c>
      <c r="D217" s="57">
        <v>2</v>
      </c>
      <c r="E217" s="57" t="s">
        <v>67</v>
      </c>
    </row>
    <row r="218" spans="1:5">
      <c r="A218" s="57">
        <v>112</v>
      </c>
      <c r="B218" s="57" t="s">
        <v>327</v>
      </c>
      <c r="C218" s="68" t="s">
        <v>329</v>
      </c>
      <c r="D218" s="57">
        <v>2</v>
      </c>
      <c r="E218" s="57" t="s">
        <v>67</v>
      </c>
    </row>
    <row r="219" spans="1:5">
      <c r="A219" s="57">
        <v>113</v>
      </c>
      <c r="B219" s="57" t="s">
        <v>330</v>
      </c>
      <c r="C219" s="68" t="s">
        <v>331</v>
      </c>
      <c r="D219" s="57">
        <v>100</v>
      </c>
      <c r="E219" s="57" t="s">
        <v>67</v>
      </c>
    </row>
    <row r="220" spans="1:5">
      <c r="A220" s="57">
        <v>114</v>
      </c>
      <c r="B220" s="57" t="s">
        <v>330</v>
      </c>
      <c r="C220" s="68" t="s">
        <v>332</v>
      </c>
      <c r="D220" s="57">
        <v>25</v>
      </c>
      <c r="E220" s="57" t="s">
        <v>67</v>
      </c>
    </row>
    <row r="221" spans="1:5">
      <c r="A221" s="57">
        <v>115</v>
      </c>
      <c r="B221" s="57" t="s">
        <v>333</v>
      </c>
      <c r="C221" s="68" t="s">
        <v>334</v>
      </c>
      <c r="D221" s="57">
        <v>5</v>
      </c>
      <c r="E221" s="57" t="s">
        <v>67</v>
      </c>
    </row>
    <row r="222" spans="1:5">
      <c r="A222" s="57">
        <v>116</v>
      </c>
      <c r="B222" s="57" t="s">
        <v>335</v>
      </c>
      <c r="C222" s="68" t="s">
        <v>336</v>
      </c>
      <c r="D222" s="57">
        <v>5</v>
      </c>
      <c r="E222" s="57" t="s">
        <v>67</v>
      </c>
    </row>
    <row r="223" spans="1:5">
      <c r="A223" s="57">
        <v>117</v>
      </c>
      <c r="B223" s="57" t="s">
        <v>337</v>
      </c>
      <c r="C223" s="68" t="s">
        <v>336</v>
      </c>
      <c r="D223" s="57">
        <v>5</v>
      </c>
      <c r="E223" s="57" t="s">
        <v>67</v>
      </c>
    </row>
    <row r="224" spans="1:5">
      <c r="A224" s="57">
        <v>118</v>
      </c>
      <c r="B224" s="57" t="s">
        <v>338</v>
      </c>
      <c r="C224" s="68" t="s">
        <v>275</v>
      </c>
      <c r="D224" s="57">
        <v>10</v>
      </c>
      <c r="E224" s="57" t="s">
        <v>183</v>
      </c>
    </row>
    <row r="225" spans="1:5">
      <c r="A225" s="57">
        <v>119</v>
      </c>
      <c r="B225" s="57" t="s">
        <v>339</v>
      </c>
      <c r="C225" s="68" t="s">
        <v>340</v>
      </c>
      <c r="D225" s="57">
        <v>10</v>
      </c>
      <c r="E225" s="57" t="s">
        <v>183</v>
      </c>
    </row>
    <row r="226" spans="1:5">
      <c r="A226" s="57">
        <v>120</v>
      </c>
      <c r="B226" s="57" t="s">
        <v>339</v>
      </c>
      <c r="C226" s="68" t="s">
        <v>341</v>
      </c>
      <c r="D226" s="57">
        <v>10</v>
      </c>
      <c r="E226" s="57" t="s">
        <v>183</v>
      </c>
    </row>
    <row r="227" spans="1:5">
      <c r="A227" s="57">
        <v>121</v>
      </c>
      <c r="B227" s="57" t="s">
        <v>339</v>
      </c>
      <c r="C227" s="68" t="s">
        <v>342</v>
      </c>
      <c r="D227" s="57">
        <v>3</v>
      </c>
      <c r="E227" s="57" t="s">
        <v>183</v>
      </c>
    </row>
    <row r="228" spans="1:5">
      <c r="A228" s="57">
        <v>122</v>
      </c>
      <c r="B228" s="57" t="s">
        <v>339</v>
      </c>
      <c r="C228" s="68" t="s">
        <v>343</v>
      </c>
      <c r="D228" s="57">
        <v>10</v>
      </c>
      <c r="E228" s="57" t="s">
        <v>183</v>
      </c>
    </row>
    <row r="229" spans="1:5">
      <c r="A229" s="57">
        <v>123</v>
      </c>
      <c r="B229" s="57" t="s">
        <v>344</v>
      </c>
      <c r="C229" s="68" t="s">
        <v>276</v>
      </c>
      <c r="D229" s="57">
        <v>5</v>
      </c>
      <c r="E229" s="57" t="s">
        <v>183</v>
      </c>
    </row>
    <row r="230" spans="1:5">
      <c r="A230" s="57">
        <v>124</v>
      </c>
      <c r="B230" s="57" t="s">
        <v>345</v>
      </c>
      <c r="C230" s="68" t="s">
        <v>328</v>
      </c>
      <c r="D230" s="57">
        <v>2</v>
      </c>
      <c r="E230" s="57" t="s">
        <v>183</v>
      </c>
    </row>
    <row r="231" spans="1:5">
      <c r="A231" s="57">
        <v>125</v>
      </c>
      <c r="B231" s="57" t="s">
        <v>345</v>
      </c>
      <c r="C231" s="68" t="s">
        <v>346</v>
      </c>
      <c r="D231" s="57">
        <v>2</v>
      </c>
      <c r="E231" s="57" t="s">
        <v>183</v>
      </c>
    </row>
    <row r="232" spans="1:5">
      <c r="A232" s="57">
        <v>126</v>
      </c>
      <c r="B232" s="57" t="s">
        <v>347</v>
      </c>
      <c r="C232" s="68" t="s">
        <v>348</v>
      </c>
      <c r="D232" s="57">
        <v>2</v>
      </c>
      <c r="E232" s="57" t="s">
        <v>67</v>
      </c>
    </row>
    <row r="233" spans="1:5">
      <c r="A233" s="57">
        <v>127</v>
      </c>
      <c r="B233" s="57" t="s">
        <v>349</v>
      </c>
      <c r="C233" s="68" t="s">
        <v>350</v>
      </c>
      <c r="D233" s="57">
        <v>50</v>
      </c>
      <c r="E233" s="57" t="s">
        <v>67</v>
      </c>
    </row>
    <row r="234" spans="1:5">
      <c r="A234" s="57">
        <v>128</v>
      </c>
      <c r="B234" s="57" t="s">
        <v>351</v>
      </c>
      <c r="C234" s="68" t="s">
        <v>352</v>
      </c>
      <c r="D234" s="57">
        <v>50</v>
      </c>
      <c r="E234" s="57" t="s">
        <v>67</v>
      </c>
    </row>
    <row r="235" spans="1:5">
      <c r="A235" s="57">
        <v>129</v>
      </c>
      <c r="B235" s="57" t="s">
        <v>351</v>
      </c>
      <c r="C235" s="68" t="s">
        <v>353</v>
      </c>
      <c r="D235" s="57">
        <v>2</v>
      </c>
      <c r="E235" s="57" t="s">
        <v>67</v>
      </c>
    </row>
    <row r="236" spans="1:5">
      <c r="A236" s="57">
        <v>130</v>
      </c>
      <c r="B236" s="57" t="s">
        <v>354</v>
      </c>
      <c r="C236" s="68" t="s">
        <v>355</v>
      </c>
      <c r="D236" s="57">
        <v>300</v>
      </c>
      <c r="E236" s="57" t="s">
        <v>67</v>
      </c>
    </row>
    <row r="237" spans="1:5">
      <c r="A237" s="57">
        <v>131</v>
      </c>
      <c r="B237" s="57" t="s">
        <v>354</v>
      </c>
      <c r="C237" s="68" t="s">
        <v>356</v>
      </c>
      <c r="D237" s="57">
        <v>100</v>
      </c>
      <c r="E237" s="57" t="s">
        <v>67</v>
      </c>
    </row>
    <row r="238" spans="1:5">
      <c r="A238" s="57">
        <v>132</v>
      </c>
      <c r="B238" s="57" t="s">
        <v>354</v>
      </c>
      <c r="C238" s="68" t="s">
        <v>280</v>
      </c>
      <c r="D238" s="57">
        <v>20</v>
      </c>
      <c r="E238" s="57" t="s">
        <v>67</v>
      </c>
    </row>
    <row r="239" spans="1:5">
      <c r="A239" s="57">
        <v>133</v>
      </c>
      <c r="B239" s="57" t="s">
        <v>354</v>
      </c>
      <c r="C239" s="68" t="s">
        <v>305</v>
      </c>
      <c r="D239" s="57">
        <v>5</v>
      </c>
      <c r="E239" s="57" t="s">
        <v>67</v>
      </c>
    </row>
    <row r="240" spans="1:5">
      <c r="A240" s="57">
        <v>134</v>
      </c>
      <c r="B240" s="57" t="s">
        <v>354</v>
      </c>
      <c r="C240" s="68" t="s">
        <v>357</v>
      </c>
      <c r="D240" s="57">
        <v>50</v>
      </c>
      <c r="E240" s="57" t="s">
        <v>67</v>
      </c>
    </row>
    <row r="241" spans="1:5">
      <c r="A241" s="57">
        <v>135</v>
      </c>
      <c r="B241" s="57" t="s">
        <v>354</v>
      </c>
      <c r="C241" s="68" t="s">
        <v>358</v>
      </c>
      <c r="D241" s="57">
        <v>5</v>
      </c>
      <c r="E241" s="57" t="s">
        <v>67</v>
      </c>
    </row>
    <row r="242" spans="1:5">
      <c r="A242" s="57">
        <v>136</v>
      </c>
      <c r="B242" s="57" t="s">
        <v>354</v>
      </c>
      <c r="C242" s="68" t="s">
        <v>359</v>
      </c>
      <c r="D242" s="57">
        <v>5</v>
      </c>
      <c r="E242" s="57" t="s">
        <v>67</v>
      </c>
    </row>
    <row r="243" spans="1:5">
      <c r="A243" s="57">
        <v>137</v>
      </c>
      <c r="B243" s="57" t="s">
        <v>360</v>
      </c>
      <c r="C243" s="68" t="s">
        <v>355</v>
      </c>
      <c r="D243" s="57">
        <v>50</v>
      </c>
      <c r="E243" s="57" t="s">
        <v>67</v>
      </c>
    </row>
    <row r="244" spans="1:5">
      <c r="A244" s="57">
        <v>138</v>
      </c>
      <c r="B244" s="57" t="s">
        <v>360</v>
      </c>
      <c r="C244" s="68" t="s">
        <v>356</v>
      </c>
      <c r="D244" s="57">
        <v>500</v>
      </c>
      <c r="E244" s="57" t="s">
        <v>67</v>
      </c>
    </row>
    <row r="245" spans="1:5">
      <c r="A245" s="57">
        <v>139</v>
      </c>
      <c r="B245" s="57" t="s">
        <v>360</v>
      </c>
      <c r="C245" s="68" t="s">
        <v>280</v>
      </c>
      <c r="D245" s="57">
        <v>50</v>
      </c>
      <c r="E245" s="57" t="s">
        <v>67</v>
      </c>
    </row>
    <row r="246" spans="1:5">
      <c r="A246" s="57">
        <v>140</v>
      </c>
      <c r="B246" s="57" t="s">
        <v>360</v>
      </c>
      <c r="C246" s="68" t="s">
        <v>305</v>
      </c>
      <c r="D246" s="57">
        <v>5</v>
      </c>
      <c r="E246" s="57" t="s">
        <v>67</v>
      </c>
    </row>
    <row r="247" spans="1:5">
      <c r="A247" s="57">
        <v>141</v>
      </c>
      <c r="B247" s="57" t="s">
        <v>360</v>
      </c>
      <c r="C247" s="68" t="s">
        <v>278</v>
      </c>
      <c r="D247" s="57">
        <v>5</v>
      </c>
      <c r="E247" s="57" t="s">
        <v>67</v>
      </c>
    </row>
    <row r="248" spans="1:5">
      <c r="A248" s="57">
        <v>142</v>
      </c>
      <c r="B248" s="57" t="s">
        <v>360</v>
      </c>
      <c r="C248" s="68" t="s">
        <v>361</v>
      </c>
      <c r="D248" s="57">
        <v>10</v>
      </c>
      <c r="E248" s="57" t="s">
        <v>67</v>
      </c>
    </row>
    <row r="249" spans="1:5">
      <c r="A249" s="57">
        <v>143</v>
      </c>
      <c r="B249" s="57" t="s">
        <v>360</v>
      </c>
      <c r="C249" s="68" t="s">
        <v>357</v>
      </c>
      <c r="D249" s="57">
        <v>50</v>
      </c>
      <c r="E249" s="57" t="s">
        <v>67</v>
      </c>
    </row>
    <row r="250" spans="1:5">
      <c r="A250" s="57">
        <v>144</v>
      </c>
      <c r="B250" s="57" t="s">
        <v>360</v>
      </c>
      <c r="C250" s="68" t="s">
        <v>358</v>
      </c>
      <c r="D250" s="57">
        <v>200</v>
      </c>
      <c r="E250" s="57" t="s">
        <v>67</v>
      </c>
    </row>
    <row r="251" spans="1:5">
      <c r="A251" s="57">
        <v>145</v>
      </c>
      <c r="B251" s="57" t="s">
        <v>360</v>
      </c>
      <c r="C251" s="68" t="s">
        <v>359</v>
      </c>
      <c r="D251" s="57">
        <v>2</v>
      </c>
      <c r="E251" s="57" t="s">
        <v>67</v>
      </c>
    </row>
    <row r="252" spans="1:5">
      <c r="A252" s="57">
        <v>146</v>
      </c>
      <c r="B252" s="57" t="s">
        <v>360</v>
      </c>
      <c r="C252" s="68" t="s">
        <v>362</v>
      </c>
      <c r="D252" s="57">
        <v>2</v>
      </c>
      <c r="E252" s="57" t="s">
        <v>67</v>
      </c>
    </row>
    <row r="253" spans="1:5">
      <c r="A253" s="57">
        <v>147</v>
      </c>
      <c r="B253" s="57" t="s">
        <v>360</v>
      </c>
      <c r="C253" s="68" t="s">
        <v>363</v>
      </c>
      <c r="D253" s="57">
        <v>1</v>
      </c>
      <c r="E253" s="57" t="s">
        <v>67</v>
      </c>
    </row>
    <row r="254" spans="1:5">
      <c r="A254" s="57">
        <v>148</v>
      </c>
      <c r="B254" s="57" t="s">
        <v>360</v>
      </c>
      <c r="C254" s="68" t="s">
        <v>364</v>
      </c>
      <c r="D254" s="57">
        <v>1</v>
      </c>
      <c r="E254" s="57" t="s">
        <v>67</v>
      </c>
    </row>
    <row r="255" spans="1:5">
      <c r="A255" s="57">
        <v>149</v>
      </c>
      <c r="B255" s="57" t="s">
        <v>365</v>
      </c>
      <c r="C255" s="68" t="s">
        <v>366</v>
      </c>
      <c r="D255" s="57">
        <v>2</v>
      </c>
      <c r="E255" s="57" t="s">
        <v>67</v>
      </c>
    </row>
    <row r="256" spans="1:5">
      <c r="A256" s="57">
        <v>150</v>
      </c>
      <c r="B256" s="57" t="s">
        <v>367</v>
      </c>
      <c r="C256" s="68" t="s">
        <v>355</v>
      </c>
      <c r="D256" s="57">
        <v>500</v>
      </c>
      <c r="E256" s="57" t="s">
        <v>67</v>
      </c>
    </row>
    <row r="257" spans="1:5">
      <c r="A257" s="57">
        <v>151</v>
      </c>
      <c r="B257" s="57" t="s">
        <v>367</v>
      </c>
      <c r="C257" s="68" t="s">
        <v>368</v>
      </c>
      <c r="D257" s="57">
        <v>30</v>
      </c>
      <c r="E257" s="57" t="s">
        <v>67</v>
      </c>
    </row>
    <row r="258" spans="1:5">
      <c r="A258" s="57">
        <v>152</v>
      </c>
      <c r="B258" s="57" t="s">
        <v>367</v>
      </c>
      <c r="C258" s="68" t="s">
        <v>357</v>
      </c>
      <c r="D258" s="57">
        <v>100</v>
      </c>
      <c r="E258" s="57" t="s">
        <v>67</v>
      </c>
    </row>
    <row r="259" spans="1:5">
      <c r="A259" s="57">
        <v>153</v>
      </c>
      <c r="B259" s="57" t="s">
        <v>369</v>
      </c>
      <c r="C259" s="68" t="s">
        <v>370</v>
      </c>
      <c r="D259" s="57">
        <v>2</v>
      </c>
      <c r="E259" s="57" t="s">
        <v>67</v>
      </c>
    </row>
    <row r="260" spans="1:5">
      <c r="A260" s="57">
        <v>154</v>
      </c>
      <c r="B260" s="57" t="s">
        <v>371</v>
      </c>
      <c r="C260" s="68" t="s">
        <v>372</v>
      </c>
      <c r="D260" s="57">
        <v>50</v>
      </c>
      <c r="E260" s="57" t="s">
        <v>67</v>
      </c>
    </row>
    <row r="261" spans="1:5">
      <c r="A261" s="57">
        <v>155</v>
      </c>
      <c r="B261" s="57" t="s">
        <v>373</v>
      </c>
      <c r="C261" s="68" t="s">
        <v>374</v>
      </c>
      <c r="D261" s="57">
        <v>50</v>
      </c>
      <c r="E261" s="57" t="s">
        <v>67</v>
      </c>
    </row>
    <row r="262" spans="1:5">
      <c r="A262" s="57">
        <v>156</v>
      </c>
      <c r="B262" s="57" t="s">
        <v>375</v>
      </c>
      <c r="C262" s="68" t="s">
        <v>376</v>
      </c>
      <c r="D262" s="57">
        <v>30</v>
      </c>
      <c r="E262" s="57" t="s">
        <v>67</v>
      </c>
    </row>
    <row r="263" spans="1:5">
      <c r="A263" s="57">
        <v>157</v>
      </c>
      <c r="B263" s="57" t="s">
        <v>377</v>
      </c>
      <c r="C263" s="68" t="s">
        <v>378</v>
      </c>
      <c r="D263" s="57">
        <v>30</v>
      </c>
      <c r="E263" s="57" t="s">
        <v>67</v>
      </c>
    </row>
    <row r="264" spans="1:5">
      <c r="A264" s="57">
        <v>158</v>
      </c>
      <c r="B264" s="57" t="s">
        <v>379</v>
      </c>
      <c r="C264" s="68" t="s">
        <v>380</v>
      </c>
      <c r="D264" s="57">
        <v>5</v>
      </c>
      <c r="E264" s="57" t="s">
        <v>67</v>
      </c>
    </row>
    <row r="265" spans="1:5">
      <c r="A265" s="57">
        <v>159</v>
      </c>
      <c r="B265" s="57" t="s">
        <v>381</v>
      </c>
      <c r="C265" s="68" t="s">
        <v>382</v>
      </c>
      <c r="D265" s="57">
        <v>2</v>
      </c>
      <c r="E265" s="57" t="s">
        <v>67</v>
      </c>
    </row>
    <row r="266" spans="1:5">
      <c r="A266" s="57">
        <v>160</v>
      </c>
      <c r="B266" s="57" t="s">
        <v>383</v>
      </c>
      <c r="C266" s="68" t="s">
        <v>384</v>
      </c>
      <c r="D266" s="57">
        <v>28</v>
      </c>
      <c r="E266" s="57" t="s">
        <v>67</v>
      </c>
    </row>
    <row r="267" spans="1:5">
      <c r="A267" s="57">
        <v>161</v>
      </c>
      <c r="B267" s="57" t="s">
        <v>385</v>
      </c>
      <c r="C267" s="68" t="s">
        <v>386</v>
      </c>
      <c r="D267" s="57">
        <v>30</v>
      </c>
      <c r="E267" s="57" t="s">
        <v>67</v>
      </c>
    </row>
    <row r="268" spans="1:5">
      <c r="A268" s="57">
        <v>162</v>
      </c>
      <c r="B268" s="57" t="s">
        <v>387</v>
      </c>
      <c r="C268" s="68" t="s">
        <v>388</v>
      </c>
      <c r="D268" s="57">
        <v>4</v>
      </c>
      <c r="E268" s="57" t="s">
        <v>389</v>
      </c>
    </row>
    <row r="269" spans="1:5">
      <c r="A269" s="57">
        <v>163</v>
      </c>
      <c r="B269" s="57" t="s">
        <v>387</v>
      </c>
      <c r="C269" s="68" t="s">
        <v>390</v>
      </c>
      <c r="D269" s="57">
        <v>3</v>
      </c>
      <c r="E269" s="57" t="s">
        <v>389</v>
      </c>
    </row>
    <row r="270" spans="1:5">
      <c r="A270" s="57">
        <v>164</v>
      </c>
      <c r="B270" s="57" t="s">
        <v>391</v>
      </c>
      <c r="C270" s="68" t="s">
        <v>388</v>
      </c>
      <c r="D270" s="57">
        <v>3</v>
      </c>
      <c r="E270" s="57" t="s">
        <v>389</v>
      </c>
    </row>
    <row r="271" spans="1:5">
      <c r="A271" s="57">
        <v>165</v>
      </c>
      <c r="B271" s="57" t="s">
        <v>392</v>
      </c>
      <c r="C271" s="68" t="s">
        <v>393</v>
      </c>
      <c r="D271" s="57">
        <v>20</v>
      </c>
      <c r="E271" s="57" t="s">
        <v>394</v>
      </c>
    </row>
    <row r="272" spans="1:5">
      <c r="A272" s="57">
        <v>166</v>
      </c>
      <c r="B272" s="57" t="s">
        <v>395</v>
      </c>
      <c r="C272" s="68" t="s">
        <v>355</v>
      </c>
      <c r="D272" s="57">
        <v>13</v>
      </c>
      <c r="E272" s="57" t="s">
        <v>67</v>
      </c>
    </row>
    <row r="273" spans="1:5">
      <c r="A273" s="57">
        <v>167</v>
      </c>
      <c r="B273" s="57" t="s">
        <v>396</v>
      </c>
      <c r="C273" s="68" t="s">
        <v>397</v>
      </c>
      <c r="D273" s="57">
        <v>50</v>
      </c>
      <c r="E273" s="57" t="s">
        <v>67</v>
      </c>
    </row>
    <row r="274" spans="1:5">
      <c r="A274" s="57">
        <v>168</v>
      </c>
      <c r="B274" s="57" t="s">
        <v>398</v>
      </c>
      <c r="C274" s="68" t="s">
        <v>397</v>
      </c>
      <c r="D274" s="57">
        <v>13</v>
      </c>
      <c r="E274" s="57" t="s">
        <v>67</v>
      </c>
    </row>
    <row r="275" spans="1:5">
      <c r="A275" s="57">
        <v>169</v>
      </c>
      <c r="B275" s="57" t="s">
        <v>399</v>
      </c>
      <c r="C275" s="68" t="s">
        <v>397</v>
      </c>
      <c r="D275" s="57">
        <v>13</v>
      </c>
      <c r="E275" s="57" t="s">
        <v>67</v>
      </c>
    </row>
    <row r="276" spans="1:5">
      <c r="A276" s="57">
        <v>170</v>
      </c>
      <c r="B276" s="57" t="s">
        <v>400</v>
      </c>
      <c r="C276" s="68" t="s">
        <v>401</v>
      </c>
      <c r="D276" s="57">
        <v>2</v>
      </c>
      <c r="E276" s="57" t="s">
        <v>67</v>
      </c>
    </row>
    <row r="277" spans="1:5">
      <c r="A277" s="57">
        <v>171</v>
      </c>
      <c r="B277" s="57" t="s">
        <v>402</v>
      </c>
      <c r="C277" s="68" t="s">
        <v>326</v>
      </c>
      <c r="D277" s="57">
        <v>20</v>
      </c>
      <c r="E277" s="57" t="s">
        <v>67</v>
      </c>
    </row>
    <row r="278" spans="1:5">
      <c r="A278" s="57">
        <v>172</v>
      </c>
      <c r="B278" s="57" t="s">
        <v>403</v>
      </c>
      <c r="C278" s="68" t="s">
        <v>404</v>
      </c>
      <c r="D278" s="57">
        <v>5</v>
      </c>
      <c r="E278" s="57" t="s">
        <v>67</v>
      </c>
    </row>
    <row r="279" spans="1:5">
      <c r="A279" s="57">
        <v>173</v>
      </c>
      <c r="B279" s="57" t="s">
        <v>405</v>
      </c>
      <c r="C279" s="68" t="s">
        <v>406</v>
      </c>
      <c r="D279" s="57">
        <v>20</v>
      </c>
      <c r="E279" s="57" t="s">
        <v>67</v>
      </c>
    </row>
    <row r="280" spans="1:5">
      <c r="A280" s="57">
        <v>174</v>
      </c>
      <c r="B280" s="57" t="s">
        <v>405</v>
      </c>
      <c r="C280" s="68" t="s">
        <v>407</v>
      </c>
      <c r="D280" s="57">
        <v>50</v>
      </c>
      <c r="E280" s="57" t="s">
        <v>67</v>
      </c>
    </row>
    <row r="281" spans="1:5">
      <c r="A281" s="57">
        <v>175</v>
      </c>
      <c r="B281" s="57" t="s">
        <v>408</v>
      </c>
      <c r="C281" s="68" t="s">
        <v>409</v>
      </c>
      <c r="D281" s="57">
        <v>30</v>
      </c>
      <c r="E281" s="57" t="s">
        <v>67</v>
      </c>
    </row>
    <row r="282" spans="1:5">
      <c r="A282" s="57">
        <v>176</v>
      </c>
      <c r="B282" s="57" t="s">
        <v>410</v>
      </c>
      <c r="C282" s="68" t="s">
        <v>411</v>
      </c>
      <c r="D282" s="57">
        <v>30</v>
      </c>
      <c r="E282" s="57" t="s">
        <v>67</v>
      </c>
    </row>
    <row r="283" spans="1:5">
      <c r="A283" s="57">
        <v>177</v>
      </c>
      <c r="B283" s="57" t="s">
        <v>412</v>
      </c>
      <c r="C283" s="68" t="s">
        <v>413</v>
      </c>
      <c r="D283" s="57">
        <v>500</v>
      </c>
      <c r="E283" s="57" t="s">
        <v>183</v>
      </c>
    </row>
    <row r="284" spans="1:5">
      <c r="A284" s="57">
        <v>178</v>
      </c>
      <c r="B284" s="57" t="s">
        <v>414</v>
      </c>
      <c r="C284" s="68" t="s">
        <v>415</v>
      </c>
      <c r="D284" s="57">
        <v>250</v>
      </c>
      <c r="E284" s="57" t="s">
        <v>416</v>
      </c>
    </row>
    <row r="285" spans="1:5">
      <c r="A285" s="57">
        <v>179</v>
      </c>
      <c r="B285" s="57" t="s">
        <v>417</v>
      </c>
      <c r="C285" s="68" t="s">
        <v>415</v>
      </c>
      <c r="D285" s="57">
        <v>250</v>
      </c>
      <c r="E285" s="57" t="s">
        <v>416</v>
      </c>
    </row>
    <row r="286" spans="1:5">
      <c r="A286" s="57">
        <v>180</v>
      </c>
      <c r="B286" s="57" t="s">
        <v>418</v>
      </c>
      <c r="C286" s="68" t="s">
        <v>415</v>
      </c>
      <c r="D286" s="57">
        <v>50</v>
      </c>
      <c r="E286" s="57" t="s">
        <v>416</v>
      </c>
    </row>
    <row r="287" spans="1:5">
      <c r="A287" s="57">
        <v>181</v>
      </c>
      <c r="B287" s="57" t="s">
        <v>419</v>
      </c>
      <c r="C287" s="68" t="s">
        <v>420</v>
      </c>
      <c r="D287" s="57">
        <v>1000</v>
      </c>
      <c r="E287" s="57" t="s">
        <v>416</v>
      </c>
    </row>
    <row r="288" spans="1:5">
      <c r="A288" s="57">
        <v>182</v>
      </c>
      <c r="B288" s="57" t="s">
        <v>419</v>
      </c>
      <c r="C288" s="68" t="s">
        <v>421</v>
      </c>
      <c r="D288" s="57">
        <v>100</v>
      </c>
      <c r="E288" s="57" t="s">
        <v>416</v>
      </c>
    </row>
    <row r="289" spans="1:5">
      <c r="A289" s="57">
        <v>183</v>
      </c>
      <c r="B289" s="57" t="s">
        <v>422</v>
      </c>
      <c r="C289" s="68" t="s">
        <v>421</v>
      </c>
      <c r="D289" s="57">
        <v>500</v>
      </c>
      <c r="E289" s="57" t="s">
        <v>416</v>
      </c>
    </row>
    <row r="290" spans="1:5">
      <c r="A290" s="57">
        <v>184</v>
      </c>
      <c r="B290" s="57" t="s">
        <v>423</v>
      </c>
      <c r="C290" s="68" t="s">
        <v>415</v>
      </c>
      <c r="D290" s="57">
        <v>500</v>
      </c>
      <c r="E290" s="57" t="s">
        <v>416</v>
      </c>
    </row>
    <row r="291" spans="1:5">
      <c r="A291" s="57">
        <v>185</v>
      </c>
      <c r="B291" s="57" t="s">
        <v>424</v>
      </c>
      <c r="C291" s="68" t="s">
        <v>415</v>
      </c>
      <c r="D291" s="57">
        <v>500</v>
      </c>
      <c r="E291" s="57" t="s">
        <v>416</v>
      </c>
    </row>
    <row r="292" spans="1:5">
      <c r="A292" s="57">
        <v>186</v>
      </c>
      <c r="B292" s="57" t="s">
        <v>425</v>
      </c>
      <c r="C292" s="68" t="s">
        <v>415</v>
      </c>
      <c r="D292" s="57">
        <v>1000</v>
      </c>
      <c r="E292" s="57" t="s">
        <v>416</v>
      </c>
    </row>
    <row r="293" spans="1:5">
      <c r="A293" s="57">
        <v>187</v>
      </c>
      <c r="B293" s="57" t="s">
        <v>426</v>
      </c>
      <c r="C293" s="68" t="s">
        <v>415</v>
      </c>
      <c r="D293" s="57">
        <v>1000</v>
      </c>
      <c r="E293" s="57" t="s">
        <v>416</v>
      </c>
    </row>
    <row r="294" spans="1:5">
      <c r="A294" s="57">
        <v>188</v>
      </c>
      <c r="B294" s="57" t="s">
        <v>427</v>
      </c>
      <c r="C294" s="68" t="s">
        <v>421</v>
      </c>
      <c r="D294" s="57">
        <v>25</v>
      </c>
      <c r="E294" s="57" t="s">
        <v>416</v>
      </c>
    </row>
    <row r="295" spans="1:5">
      <c r="A295" s="57">
        <v>189</v>
      </c>
      <c r="B295" s="57" t="s">
        <v>428</v>
      </c>
      <c r="C295" s="68" t="s">
        <v>415</v>
      </c>
      <c r="D295" s="57">
        <v>500</v>
      </c>
      <c r="E295" s="57" t="s">
        <v>416</v>
      </c>
    </row>
    <row r="296" spans="1:5">
      <c r="A296" s="57">
        <v>190</v>
      </c>
      <c r="B296" s="57" t="s">
        <v>429</v>
      </c>
      <c r="C296" s="68" t="s">
        <v>421</v>
      </c>
      <c r="D296" s="57">
        <v>2000</v>
      </c>
      <c r="E296" s="57" t="s">
        <v>416</v>
      </c>
    </row>
    <row r="297" spans="1:5">
      <c r="A297" s="57">
        <v>191</v>
      </c>
      <c r="B297" s="57" t="s">
        <v>430</v>
      </c>
      <c r="C297" s="68" t="s">
        <v>421</v>
      </c>
      <c r="D297" s="57">
        <v>100</v>
      </c>
      <c r="E297" s="57" t="s">
        <v>416</v>
      </c>
    </row>
    <row r="298" spans="1:5">
      <c r="A298" s="57">
        <v>192</v>
      </c>
      <c r="B298" s="57" t="s">
        <v>431</v>
      </c>
      <c r="C298" s="68" t="s">
        <v>420</v>
      </c>
      <c r="D298" s="57">
        <v>100</v>
      </c>
      <c r="E298" s="57" t="s">
        <v>416</v>
      </c>
    </row>
    <row r="299" spans="1:5">
      <c r="A299" s="57">
        <v>193</v>
      </c>
      <c r="B299" s="57" t="s">
        <v>432</v>
      </c>
      <c r="C299" s="68" t="s">
        <v>421</v>
      </c>
      <c r="D299" s="57">
        <v>100</v>
      </c>
      <c r="E299" s="57" t="s">
        <v>416</v>
      </c>
    </row>
    <row r="300" spans="1:5">
      <c r="A300" s="57">
        <v>194</v>
      </c>
      <c r="B300" s="57" t="s">
        <v>433</v>
      </c>
      <c r="C300" s="68" t="s">
        <v>421</v>
      </c>
      <c r="D300" s="57">
        <v>100</v>
      </c>
      <c r="E300" s="57" t="s">
        <v>416</v>
      </c>
    </row>
    <row r="301" spans="1:5">
      <c r="A301" s="57">
        <v>195</v>
      </c>
      <c r="B301" s="57" t="s">
        <v>434</v>
      </c>
      <c r="C301" s="68" t="s">
        <v>421</v>
      </c>
      <c r="D301" s="57">
        <v>500</v>
      </c>
      <c r="E301" s="57" t="s">
        <v>416</v>
      </c>
    </row>
    <row r="302" spans="1:5">
      <c r="A302" s="57">
        <v>196</v>
      </c>
      <c r="B302" s="57" t="s">
        <v>435</v>
      </c>
      <c r="C302" s="68" t="s">
        <v>421</v>
      </c>
      <c r="D302" s="57">
        <v>2000</v>
      </c>
      <c r="E302" s="57" t="s">
        <v>416</v>
      </c>
    </row>
    <row r="303" spans="1:5">
      <c r="A303" s="57">
        <v>197</v>
      </c>
      <c r="B303" s="57" t="s">
        <v>435</v>
      </c>
      <c r="C303" s="68" t="s">
        <v>420</v>
      </c>
      <c r="D303" s="57">
        <v>3000</v>
      </c>
      <c r="E303" s="57" t="s">
        <v>416</v>
      </c>
    </row>
    <row r="304" spans="1:5">
      <c r="A304" s="57">
        <v>198</v>
      </c>
      <c r="B304" s="57" t="s">
        <v>436</v>
      </c>
      <c r="C304" s="68" t="s">
        <v>420</v>
      </c>
      <c r="D304" s="57">
        <v>1000</v>
      </c>
      <c r="E304" s="57" t="s">
        <v>416</v>
      </c>
    </row>
    <row r="305" spans="1:5">
      <c r="A305" s="57">
        <v>199</v>
      </c>
      <c r="B305" s="57" t="s">
        <v>437</v>
      </c>
      <c r="C305" s="68" t="s">
        <v>421</v>
      </c>
      <c r="D305" s="57">
        <v>50</v>
      </c>
      <c r="E305" s="57" t="s">
        <v>416</v>
      </c>
    </row>
    <row r="306" spans="1:5">
      <c r="A306" s="57">
        <v>200</v>
      </c>
      <c r="B306" s="57" t="s">
        <v>438</v>
      </c>
      <c r="C306" s="68" t="s">
        <v>420</v>
      </c>
      <c r="D306" s="57">
        <v>1500</v>
      </c>
      <c r="E306" s="57" t="s">
        <v>416</v>
      </c>
    </row>
    <row r="307" spans="1:5">
      <c r="A307" s="57">
        <v>201</v>
      </c>
      <c r="B307" s="57" t="s">
        <v>439</v>
      </c>
      <c r="C307" s="68" t="s">
        <v>421</v>
      </c>
      <c r="D307" s="57">
        <v>50</v>
      </c>
      <c r="E307" s="57" t="s">
        <v>416</v>
      </c>
    </row>
    <row r="308" spans="1:5">
      <c r="A308" s="57">
        <v>202</v>
      </c>
      <c r="B308" s="57" t="s">
        <v>440</v>
      </c>
      <c r="C308" s="68" t="s">
        <v>421</v>
      </c>
      <c r="D308" s="57">
        <v>250</v>
      </c>
      <c r="E308" s="57" t="s">
        <v>416</v>
      </c>
    </row>
    <row r="309" spans="1:5">
      <c r="A309" s="57">
        <v>203</v>
      </c>
      <c r="B309" s="57" t="s">
        <v>441</v>
      </c>
      <c r="C309" s="68" t="s">
        <v>421</v>
      </c>
      <c r="D309" s="57">
        <v>250</v>
      </c>
      <c r="E309" s="57" t="s">
        <v>416</v>
      </c>
    </row>
    <row r="310" spans="1:5">
      <c r="A310" s="57">
        <v>204</v>
      </c>
      <c r="B310" s="57" t="s">
        <v>442</v>
      </c>
      <c r="C310" s="68" t="s">
        <v>421</v>
      </c>
      <c r="D310" s="57">
        <v>50</v>
      </c>
      <c r="E310" s="57" t="s">
        <v>416</v>
      </c>
    </row>
    <row r="311" spans="1:5">
      <c r="A311" s="57">
        <v>205</v>
      </c>
      <c r="B311" s="57" t="s">
        <v>443</v>
      </c>
      <c r="C311" s="68" t="s">
        <v>421</v>
      </c>
      <c r="D311" s="57">
        <v>50</v>
      </c>
      <c r="E311" s="57" t="s">
        <v>416</v>
      </c>
    </row>
    <row r="312" spans="1:5">
      <c r="A312" s="57">
        <v>206</v>
      </c>
      <c r="B312" s="57" t="s">
        <v>444</v>
      </c>
      <c r="C312" s="68" t="s">
        <v>421</v>
      </c>
      <c r="D312" s="57">
        <v>100</v>
      </c>
      <c r="E312" s="57" t="s">
        <v>416</v>
      </c>
    </row>
    <row r="313" spans="1:5">
      <c r="A313" s="57">
        <v>207</v>
      </c>
      <c r="B313" s="57" t="s">
        <v>445</v>
      </c>
      <c r="C313" s="68" t="s">
        <v>421</v>
      </c>
      <c r="D313" s="57">
        <v>250</v>
      </c>
      <c r="E313" s="57" t="s">
        <v>416</v>
      </c>
    </row>
    <row r="314" spans="1:5">
      <c r="A314" s="57">
        <v>208</v>
      </c>
      <c r="B314" s="57" t="s">
        <v>446</v>
      </c>
      <c r="C314" s="68" t="s">
        <v>421</v>
      </c>
      <c r="D314" s="57">
        <v>1000</v>
      </c>
      <c r="E314" s="57" t="s">
        <v>416</v>
      </c>
    </row>
    <row r="315" spans="1:5">
      <c r="A315" s="57">
        <v>209</v>
      </c>
      <c r="B315" s="57" t="s">
        <v>447</v>
      </c>
      <c r="C315" s="68" t="s">
        <v>421</v>
      </c>
      <c r="D315" s="57">
        <v>1000</v>
      </c>
      <c r="E315" s="57" t="s">
        <v>416</v>
      </c>
    </row>
    <row r="316" spans="1:5">
      <c r="A316" s="57">
        <v>210</v>
      </c>
      <c r="B316" s="57" t="s">
        <v>448</v>
      </c>
      <c r="C316" s="68" t="s">
        <v>421</v>
      </c>
      <c r="D316" s="57">
        <v>500</v>
      </c>
      <c r="E316" s="57" t="s">
        <v>416</v>
      </c>
    </row>
    <row r="317" spans="1:5">
      <c r="A317" s="57">
        <v>211</v>
      </c>
      <c r="B317" s="57" t="s">
        <v>449</v>
      </c>
      <c r="C317" s="68" t="s">
        <v>421</v>
      </c>
      <c r="D317" s="57">
        <v>250</v>
      </c>
      <c r="E317" s="57" t="s">
        <v>416</v>
      </c>
    </row>
    <row r="318" spans="1:5">
      <c r="A318" s="57">
        <v>212</v>
      </c>
      <c r="B318" s="57" t="s">
        <v>450</v>
      </c>
      <c r="C318" s="68" t="s">
        <v>421</v>
      </c>
      <c r="D318" s="57">
        <v>250</v>
      </c>
      <c r="E318" s="57" t="s">
        <v>416</v>
      </c>
    </row>
    <row r="319" spans="1:5">
      <c r="A319" s="57">
        <v>213</v>
      </c>
      <c r="B319" s="57" t="s">
        <v>451</v>
      </c>
      <c r="C319" s="68" t="s">
        <v>421</v>
      </c>
      <c r="D319" s="57">
        <v>500</v>
      </c>
      <c r="E319" s="57" t="s">
        <v>416</v>
      </c>
    </row>
    <row r="320" spans="1:5">
      <c r="A320" s="57">
        <v>214</v>
      </c>
      <c r="B320" s="57" t="s">
        <v>452</v>
      </c>
      <c r="C320" s="68" t="s">
        <v>420</v>
      </c>
      <c r="D320" s="57">
        <v>2000</v>
      </c>
      <c r="E320" s="57" t="s">
        <v>416</v>
      </c>
    </row>
    <row r="321" spans="1:5">
      <c r="A321" s="57">
        <v>215</v>
      </c>
      <c r="B321" s="57" t="s">
        <v>453</v>
      </c>
      <c r="C321" s="68" t="s">
        <v>421</v>
      </c>
      <c r="D321" s="57">
        <v>500</v>
      </c>
      <c r="E321" s="57" t="s">
        <v>416</v>
      </c>
    </row>
    <row r="322" spans="1:5">
      <c r="A322" s="57">
        <v>216</v>
      </c>
      <c r="B322" s="57" t="s">
        <v>454</v>
      </c>
      <c r="C322" s="68" t="s">
        <v>420</v>
      </c>
      <c r="D322" s="57">
        <v>100</v>
      </c>
      <c r="E322" s="57" t="s">
        <v>416</v>
      </c>
    </row>
    <row r="323" spans="1:5">
      <c r="A323" s="57">
        <v>217</v>
      </c>
      <c r="B323" s="57" t="s">
        <v>455</v>
      </c>
      <c r="C323" s="68" t="s">
        <v>420</v>
      </c>
      <c r="D323" s="57">
        <v>1000</v>
      </c>
      <c r="E323" s="57" t="s">
        <v>416</v>
      </c>
    </row>
    <row r="324" spans="1:5">
      <c r="A324" s="57">
        <v>218</v>
      </c>
      <c r="B324" s="57" t="s">
        <v>456</v>
      </c>
      <c r="C324" s="68" t="s">
        <v>421</v>
      </c>
      <c r="D324" s="57">
        <v>250</v>
      </c>
      <c r="E324" s="57" t="s">
        <v>416</v>
      </c>
    </row>
    <row r="325" spans="1:5">
      <c r="A325" s="57">
        <v>219</v>
      </c>
      <c r="B325" s="57" t="s">
        <v>457</v>
      </c>
      <c r="C325" s="68" t="s">
        <v>421</v>
      </c>
      <c r="D325" s="57">
        <v>250</v>
      </c>
      <c r="E325" s="57" t="s">
        <v>416</v>
      </c>
    </row>
    <row r="326" spans="1:5">
      <c r="A326" s="57">
        <v>220</v>
      </c>
      <c r="B326" s="57" t="s">
        <v>458</v>
      </c>
      <c r="C326" s="68" t="s">
        <v>421</v>
      </c>
      <c r="D326" s="57">
        <v>500</v>
      </c>
      <c r="E326" s="57" t="s">
        <v>416</v>
      </c>
    </row>
    <row r="327" spans="1:5">
      <c r="A327" s="57">
        <v>221</v>
      </c>
      <c r="B327" s="57" t="s">
        <v>459</v>
      </c>
      <c r="C327" s="68" t="s">
        <v>421</v>
      </c>
      <c r="D327" s="57">
        <v>500</v>
      </c>
      <c r="E327" s="57" t="s">
        <v>416</v>
      </c>
    </row>
    <row r="328" spans="1:5">
      <c r="A328" s="19"/>
      <c r="B328" s="19"/>
      <c r="C328" s="57" t="s">
        <v>97</v>
      </c>
      <c r="D328" s="79"/>
      <c r="E328" s="19"/>
    </row>
    <row r="329" spans="1:5">
      <c r="A329" s="11" t="s">
        <v>20</v>
      </c>
      <c r="B329" s="11"/>
      <c r="C329" s="11"/>
      <c r="D329" s="11"/>
      <c r="E329" s="11"/>
    </row>
    <row r="330" spans="1:5">
      <c r="A330" s="12" t="s">
        <v>2</v>
      </c>
      <c r="B330" s="12" t="s">
        <v>4</v>
      </c>
      <c r="C330" s="12" t="s">
        <v>41</v>
      </c>
      <c r="D330" s="12" t="s">
        <v>5</v>
      </c>
      <c r="E330" s="12" t="s">
        <v>6</v>
      </c>
    </row>
    <row r="331" ht="221" spans="1:5">
      <c r="A331" s="15">
        <v>1</v>
      </c>
      <c r="B331" s="15" t="s">
        <v>42</v>
      </c>
      <c r="C331" s="16" t="s">
        <v>460</v>
      </c>
      <c r="D331" s="15">
        <v>1</v>
      </c>
      <c r="E331" s="15" t="s">
        <v>44</v>
      </c>
    </row>
    <row r="332" ht="156" spans="1:5">
      <c r="A332" s="15">
        <v>2</v>
      </c>
      <c r="B332" s="15" t="s">
        <v>50</v>
      </c>
      <c r="C332" s="17" t="s">
        <v>461</v>
      </c>
      <c r="D332" s="11">
        <v>1</v>
      </c>
      <c r="E332" s="11" t="s">
        <v>47</v>
      </c>
    </row>
    <row r="333" ht="299" spans="1:5">
      <c r="A333" s="15">
        <v>3</v>
      </c>
      <c r="B333" s="15" t="s">
        <v>54</v>
      </c>
      <c r="C333" s="16" t="s">
        <v>462</v>
      </c>
      <c r="D333" s="15">
        <v>24</v>
      </c>
      <c r="E333" s="15" t="s">
        <v>44</v>
      </c>
    </row>
    <row r="334" ht="52" spans="1:5">
      <c r="A334" s="15">
        <v>4</v>
      </c>
      <c r="B334" s="15" t="s">
        <v>56</v>
      </c>
      <c r="C334" s="16" t="s">
        <v>463</v>
      </c>
      <c r="D334" s="15">
        <v>24</v>
      </c>
      <c r="E334" s="15" t="s">
        <v>47</v>
      </c>
    </row>
    <row r="335" ht="143" spans="1:5">
      <c r="A335" s="15">
        <v>5</v>
      </c>
      <c r="B335" s="15" t="s">
        <v>58</v>
      </c>
      <c r="C335" s="17" t="s">
        <v>464</v>
      </c>
      <c r="D335" s="11">
        <v>24</v>
      </c>
      <c r="E335" s="11" t="s">
        <v>47</v>
      </c>
    </row>
    <row r="336" ht="182" spans="1:5">
      <c r="A336" s="15">
        <v>6</v>
      </c>
      <c r="B336" s="15" t="s">
        <v>65</v>
      </c>
      <c r="C336" s="16" t="s">
        <v>465</v>
      </c>
      <c r="D336" s="15">
        <v>48</v>
      </c>
      <c r="E336" s="15" t="s">
        <v>67</v>
      </c>
    </row>
    <row r="337" ht="26" spans="1:5">
      <c r="A337" s="15">
        <v>7</v>
      </c>
      <c r="B337" s="15" t="s">
        <v>68</v>
      </c>
      <c r="C337" s="18" t="s">
        <v>69</v>
      </c>
      <c r="D337" s="15">
        <v>1</v>
      </c>
      <c r="E337" s="15" t="s">
        <v>10</v>
      </c>
    </row>
    <row r="338" spans="1:5">
      <c r="A338" s="52"/>
      <c r="B338" s="52"/>
      <c r="C338" s="53" t="s">
        <v>97</v>
      </c>
      <c r="D338" s="52"/>
      <c r="E338" s="52"/>
    </row>
    <row r="339" spans="1:5">
      <c r="A339" s="11" t="s">
        <v>21</v>
      </c>
      <c r="B339" s="11"/>
      <c r="C339" s="11"/>
      <c r="D339" s="11"/>
      <c r="E339" s="11"/>
    </row>
    <row r="340" spans="1:5">
      <c r="A340" s="12" t="s">
        <v>2</v>
      </c>
      <c r="B340" s="12" t="s">
        <v>4</v>
      </c>
      <c r="C340" s="12" t="s">
        <v>41</v>
      </c>
      <c r="D340" s="12" t="s">
        <v>5</v>
      </c>
      <c r="E340" s="12" t="s">
        <v>6</v>
      </c>
    </row>
    <row r="341" ht="234" spans="1:5">
      <c r="A341" s="15">
        <v>1</v>
      </c>
      <c r="B341" s="15" t="s">
        <v>42</v>
      </c>
      <c r="C341" s="16" t="s">
        <v>466</v>
      </c>
      <c r="D341" s="15">
        <v>1</v>
      </c>
      <c r="E341" s="15" t="s">
        <v>44</v>
      </c>
    </row>
    <row r="342" ht="156" spans="1:5">
      <c r="A342" s="15">
        <v>2</v>
      </c>
      <c r="B342" s="15" t="s">
        <v>50</v>
      </c>
      <c r="C342" s="17" t="s">
        <v>467</v>
      </c>
      <c r="D342" s="11">
        <v>1</v>
      </c>
      <c r="E342" s="11" t="s">
        <v>47</v>
      </c>
    </row>
    <row r="343" ht="312" spans="1:5">
      <c r="A343" s="15">
        <v>3</v>
      </c>
      <c r="B343" s="15" t="s">
        <v>54</v>
      </c>
      <c r="C343" s="16" t="s">
        <v>468</v>
      </c>
      <c r="D343" s="15">
        <v>24</v>
      </c>
      <c r="E343" s="15" t="s">
        <v>44</v>
      </c>
    </row>
    <row r="344" ht="52" spans="1:5">
      <c r="A344" s="15">
        <v>4</v>
      </c>
      <c r="B344" s="15" t="s">
        <v>56</v>
      </c>
      <c r="C344" s="16" t="s">
        <v>463</v>
      </c>
      <c r="D344" s="15">
        <v>24</v>
      </c>
      <c r="E344" s="15" t="s">
        <v>47</v>
      </c>
    </row>
    <row r="345" ht="104" spans="1:5">
      <c r="A345" s="15">
        <v>5</v>
      </c>
      <c r="B345" s="15" t="s">
        <v>58</v>
      </c>
      <c r="C345" s="17" t="s">
        <v>469</v>
      </c>
      <c r="D345" s="11">
        <v>24</v>
      </c>
      <c r="E345" s="11" t="s">
        <v>47</v>
      </c>
    </row>
    <row r="346" ht="182" spans="1:5">
      <c r="A346" s="15">
        <v>6</v>
      </c>
      <c r="B346" s="15" t="s">
        <v>65</v>
      </c>
      <c r="C346" s="16" t="s">
        <v>465</v>
      </c>
      <c r="D346" s="15">
        <v>48</v>
      </c>
      <c r="E346" s="15" t="s">
        <v>67</v>
      </c>
    </row>
    <row r="347" ht="26" spans="1:5">
      <c r="A347" s="15">
        <v>7</v>
      </c>
      <c r="B347" s="15" t="s">
        <v>68</v>
      </c>
      <c r="C347" s="18" t="s">
        <v>69</v>
      </c>
      <c r="D347" s="15">
        <v>1</v>
      </c>
      <c r="E347" s="15" t="s">
        <v>10</v>
      </c>
    </row>
    <row r="348" spans="1:5">
      <c r="A348" s="52"/>
      <c r="B348" s="52"/>
      <c r="C348" s="53" t="s">
        <v>97</v>
      </c>
      <c r="D348" s="52"/>
      <c r="E348" s="52"/>
    </row>
    <row r="349" spans="1:5">
      <c r="A349" s="11" t="s">
        <v>470</v>
      </c>
      <c r="B349" s="11"/>
      <c r="C349" s="11"/>
      <c r="D349" s="11"/>
      <c r="E349" s="11"/>
    </row>
    <row r="350" spans="1:5">
      <c r="A350" s="12" t="s">
        <v>2</v>
      </c>
      <c r="B350" s="12" t="s">
        <v>4</v>
      </c>
      <c r="C350" s="12" t="s">
        <v>41</v>
      </c>
      <c r="D350" s="12" t="s">
        <v>5</v>
      </c>
      <c r="E350" s="12" t="s">
        <v>6</v>
      </c>
    </row>
    <row r="351" ht="234" spans="1:5">
      <c r="A351" s="15">
        <v>1</v>
      </c>
      <c r="B351" s="15" t="s">
        <v>42</v>
      </c>
      <c r="C351" s="16" t="s">
        <v>466</v>
      </c>
      <c r="D351" s="15">
        <v>1</v>
      </c>
      <c r="E351" s="15" t="s">
        <v>44</v>
      </c>
    </row>
    <row r="352" ht="156" spans="1:5">
      <c r="A352" s="15">
        <v>2</v>
      </c>
      <c r="B352" s="15" t="s">
        <v>50</v>
      </c>
      <c r="C352" s="17" t="s">
        <v>51</v>
      </c>
      <c r="D352" s="11">
        <v>1</v>
      </c>
      <c r="E352" s="11" t="s">
        <v>47</v>
      </c>
    </row>
    <row r="353" ht="312" spans="1:5">
      <c r="A353" s="15">
        <v>3</v>
      </c>
      <c r="B353" s="15" t="s">
        <v>54</v>
      </c>
      <c r="C353" s="16" t="s">
        <v>471</v>
      </c>
      <c r="D353" s="15">
        <v>24</v>
      </c>
      <c r="E353" s="15" t="s">
        <v>44</v>
      </c>
    </row>
    <row r="354" ht="182" spans="1:5">
      <c r="A354" s="15">
        <v>4</v>
      </c>
      <c r="B354" s="15" t="s">
        <v>65</v>
      </c>
      <c r="C354" s="16" t="s">
        <v>465</v>
      </c>
      <c r="D354" s="15">
        <v>48</v>
      </c>
      <c r="E354" s="15" t="s">
        <v>67</v>
      </c>
    </row>
    <row r="355" spans="1:5">
      <c r="A355" s="15"/>
      <c r="B355" s="15"/>
      <c r="C355" s="11" t="s">
        <v>472</v>
      </c>
      <c r="D355" s="15"/>
      <c r="E355" s="15"/>
    </row>
    <row r="356" ht="169" spans="1:5">
      <c r="A356" s="15">
        <v>5</v>
      </c>
      <c r="B356" s="15" t="s">
        <v>473</v>
      </c>
      <c r="C356" s="17" t="s">
        <v>474</v>
      </c>
      <c r="D356" s="11">
        <v>1</v>
      </c>
      <c r="E356" s="11" t="s">
        <v>47</v>
      </c>
    </row>
    <row r="357" ht="130" spans="1:5">
      <c r="A357" s="15">
        <v>6</v>
      </c>
      <c r="B357" s="15" t="s">
        <v>475</v>
      </c>
      <c r="C357" s="54" t="s">
        <v>476</v>
      </c>
      <c r="D357" s="11">
        <v>1</v>
      </c>
      <c r="E357" s="11" t="s">
        <v>47</v>
      </c>
    </row>
    <row r="358" ht="195" spans="1:5">
      <c r="A358" s="15">
        <v>7</v>
      </c>
      <c r="B358" s="15" t="s">
        <v>477</v>
      </c>
      <c r="C358" s="54" t="s">
        <v>478</v>
      </c>
      <c r="D358" s="11">
        <v>1</v>
      </c>
      <c r="E358" s="11" t="s">
        <v>47</v>
      </c>
    </row>
    <row r="359" ht="26" spans="1:5">
      <c r="A359" s="15">
        <v>8</v>
      </c>
      <c r="B359" s="15" t="s">
        <v>479</v>
      </c>
      <c r="C359" s="54" t="s">
        <v>480</v>
      </c>
      <c r="D359" s="11">
        <v>1</v>
      </c>
      <c r="E359" s="11" t="s">
        <v>47</v>
      </c>
    </row>
    <row r="360" ht="104" spans="1:5">
      <c r="A360" s="15">
        <v>9</v>
      </c>
      <c r="B360" s="15" t="s">
        <v>481</v>
      </c>
      <c r="C360" s="54" t="s">
        <v>482</v>
      </c>
      <c r="D360" s="11">
        <v>1</v>
      </c>
      <c r="E360" s="11" t="s">
        <v>47</v>
      </c>
    </row>
    <row r="361" spans="1:5">
      <c r="A361" s="15">
        <v>10</v>
      </c>
      <c r="B361" s="15" t="s">
        <v>483</v>
      </c>
      <c r="C361" s="54" t="s">
        <v>484</v>
      </c>
      <c r="D361" s="11">
        <v>1</v>
      </c>
      <c r="E361" s="11" t="s">
        <v>47</v>
      </c>
    </row>
    <row r="362" spans="1:5">
      <c r="A362" s="15">
        <v>11</v>
      </c>
      <c r="B362" s="15"/>
      <c r="C362" s="11" t="s">
        <v>485</v>
      </c>
      <c r="D362" s="55"/>
      <c r="E362" s="56"/>
    </row>
    <row r="363" ht="234" spans="1:5">
      <c r="A363" s="15">
        <v>12</v>
      </c>
      <c r="B363" s="15" t="s">
        <v>486</v>
      </c>
      <c r="C363" s="54" t="s">
        <v>487</v>
      </c>
      <c r="D363" s="56">
        <v>12</v>
      </c>
      <c r="E363" s="56" t="s">
        <v>47</v>
      </c>
    </row>
    <row r="364" spans="1:5">
      <c r="A364" s="15">
        <v>13</v>
      </c>
      <c r="B364" s="15" t="s">
        <v>488</v>
      </c>
      <c r="C364" s="17" t="s">
        <v>489</v>
      </c>
      <c r="D364" s="56">
        <f>D363*4</f>
        <v>48</v>
      </c>
      <c r="E364" s="56" t="s">
        <v>47</v>
      </c>
    </row>
    <row r="365" ht="208" spans="1:5">
      <c r="A365" s="15">
        <v>14</v>
      </c>
      <c r="B365" s="15" t="s">
        <v>490</v>
      </c>
      <c r="C365" s="17" t="s">
        <v>491</v>
      </c>
      <c r="D365" s="56">
        <f>D363*2</f>
        <v>24</v>
      </c>
      <c r="E365" s="56" t="s">
        <v>47</v>
      </c>
    </row>
    <row r="366" ht="156" spans="1:5">
      <c r="A366" s="15">
        <v>15</v>
      </c>
      <c r="B366" s="15" t="s">
        <v>60</v>
      </c>
      <c r="C366" s="54" t="s">
        <v>492</v>
      </c>
      <c r="D366" s="56">
        <v>12</v>
      </c>
      <c r="E366" s="56" t="s">
        <v>47</v>
      </c>
    </row>
    <row r="367" ht="78" spans="1:5">
      <c r="A367" s="15">
        <v>16</v>
      </c>
      <c r="B367" s="15" t="s">
        <v>45</v>
      </c>
      <c r="C367" s="16" t="s">
        <v>493</v>
      </c>
      <c r="D367" s="56">
        <f>D363</f>
        <v>12</v>
      </c>
      <c r="E367" s="56" t="s">
        <v>47</v>
      </c>
    </row>
    <row r="368" ht="65" spans="1:5">
      <c r="A368" s="15">
        <v>17</v>
      </c>
      <c r="B368" s="15" t="s">
        <v>494</v>
      </c>
      <c r="C368" s="54" t="s">
        <v>495</v>
      </c>
      <c r="D368" s="56">
        <f>D363</f>
        <v>12</v>
      </c>
      <c r="E368" s="56" t="s">
        <v>47</v>
      </c>
    </row>
    <row r="369" ht="39" spans="1:5">
      <c r="A369" s="15">
        <v>18</v>
      </c>
      <c r="B369" s="15" t="s">
        <v>496</v>
      </c>
      <c r="C369" s="54" t="s">
        <v>497</v>
      </c>
      <c r="D369" s="56">
        <v>12</v>
      </c>
      <c r="E369" s="56" t="s">
        <v>47</v>
      </c>
    </row>
    <row r="370" ht="26" spans="1:5">
      <c r="A370" s="15">
        <v>19</v>
      </c>
      <c r="B370" s="15" t="s">
        <v>498</v>
      </c>
      <c r="C370" s="54" t="s">
        <v>499</v>
      </c>
      <c r="D370" s="56">
        <v>6</v>
      </c>
      <c r="E370" s="56" t="s">
        <v>103</v>
      </c>
    </row>
    <row r="371" ht="91" spans="1:5">
      <c r="A371" s="15">
        <v>20</v>
      </c>
      <c r="B371" s="11" t="s">
        <v>500</v>
      </c>
      <c r="C371" s="54" t="s">
        <v>501</v>
      </c>
      <c r="D371" s="56">
        <v>6</v>
      </c>
      <c r="E371" s="56" t="s">
        <v>103</v>
      </c>
    </row>
    <row r="372" ht="78" spans="1:5">
      <c r="A372" s="15">
        <v>21</v>
      </c>
      <c r="B372" s="15" t="s">
        <v>502</v>
      </c>
      <c r="C372" s="54" t="s">
        <v>503</v>
      </c>
      <c r="D372" s="56">
        <v>6</v>
      </c>
      <c r="E372" s="56" t="s">
        <v>103</v>
      </c>
    </row>
    <row r="373" ht="26" spans="1:5">
      <c r="A373" s="15">
        <v>22</v>
      </c>
      <c r="B373" s="15" t="s">
        <v>504</v>
      </c>
      <c r="C373" s="54" t="s">
        <v>505</v>
      </c>
      <c r="D373" s="56">
        <v>6</v>
      </c>
      <c r="E373" s="56" t="s">
        <v>103</v>
      </c>
    </row>
    <row r="374" ht="26" spans="1:5">
      <c r="A374" s="15">
        <v>23</v>
      </c>
      <c r="B374" s="15" t="s">
        <v>506</v>
      </c>
      <c r="C374" s="54" t="s">
        <v>507</v>
      </c>
      <c r="D374" s="56">
        <v>6</v>
      </c>
      <c r="E374" s="56" t="s">
        <v>67</v>
      </c>
    </row>
    <row r="375" ht="26" spans="1:5">
      <c r="A375" s="15">
        <v>24</v>
      </c>
      <c r="B375" s="15" t="s">
        <v>508</v>
      </c>
      <c r="C375" s="54" t="s">
        <v>509</v>
      </c>
      <c r="D375" s="56">
        <v>12</v>
      </c>
      <c r="E375" s="56" t="s">
        <v>67</v>
      </c>
    </row>
    <row r="376" spans="1:5">
      <c r="A376" s="15">
        <v>25</v>
      </c>
      <c r="B376" s="15"/>
      <c r="C376" s="53" t="s">
        <v>510</v>
      </c>
      <c r="D376" s="53"/>
      <c r="E376" s="53"/>
    </row>
    <row r="377" ht="26" spans="1:5">
      <c r="A377" s="15">
        <v>26</v>
      </c>
      <c r="B377" s="15" t="s">
        <v>511</v>
      </c>
      <c r="C377" s="54" t="s">
        <v>512</v>
      </c>
      <c r="D377" s="11">
        <v>1</v>
      </c>
      <c r="E377" s="11" t="s">
        <v>513</v>
      </c>
    </row>
    <row r="378" ht="26" spans="1:5">
      <c r="A378" s="15">
        <v>27</v>
      </c>
      <c r="B378" s="15" t="s">
        <v>514</v>
      </c>
      <c r="C378" s="54" t="s">
        <v>515</v>
      </c>
      <c r="D378" s="11">
        <v>1</v>
      </c>
      <c r="E378" s="11" t="s">
        <v>513</v>
      </c>
    </row>
    <row r="379" ht="39" spans="1:5">
      <c r="A379" s="15">
        <v>28</v>
      </c>
      <c r="B379" s="15" t="s">
        <v>516</v>
      </c>
      <c r="C379" s="54" t="s">
        <v>517</v>
      </c>
      <c r="D379" s="11">
        <v>1</v>
      </c>
      <c r="E379" s="11" t="s">
        <v>513</v>
      </c>
    </row>
    <row r="380" ht="91" spans="1:5">
      <c r="A380" s="15">
        <v>29</v>
      </c>
      <c r="B380" s="15" t="s">
        <v>518</v>
      </c>
      <c r="C380" s="54" t="s">
        <v>519</v>
      </c>
      <c r="D380" s="11">
        <v>1</v>
      </c>
      <c r="E380" s="11" t="s">
        <v>513</v>
      </c>
    </row>
    <row r="381" spans="1:5">
      <c r="A381" s="52"/>
      <c r="B381" s="52"/>
      <c r="C381" s="53" t="s">
        <v>97</v>
      </c>
      <c r="D381" s="52"/>
      <c r="E381" s="52"/>
    </row>
    <row r="382" spans="1:5">
      <c r="A382" s="11" t="s">
        <v>520</v>
      </c>
      <c r="B382" s="11"/>
      <c r="C382" s="11"/>
      <c r="D382" s="11"/>
      <c r="E382" s="11"/>
    </row>
    <row r="383" spans="1:5">
      <c r="A383" s="12" t="s">
        <v>2</v>
      </c>
      <c r="B383" s="12" t="s">
        <v>4</v>
      </c>
      <c r="C383" s="12" t="s">
        <v>41</v>
      </c>
      <c r="D383" s="12" t="s">
        <v>5</v>
      </c>
      <c r="E383" s="12" t="s">
        <v>6</v>
      </c>
    </row>
    <row r="384" ht="156" spans="1:5">
      <c r="A384" s="15">
        <v>1</v>
      </c>
      <c r="B384" s="15" t="s">
        <v>99</v>
      </c>
      <c r="C384" s="16" t="s">
        <v>521</v>
      </c>
      <c r="D384" s="15">
        <v>1</v>
      </c>
      <c r="E384" s="15" t="s">
        <v>44</v>
      </c>
    </row>
    <row r="385" ht="156" spans="1:5">
      <c r="A385" s="15">
        <v>2</v>
      </c>
      <c r="B385" s="15" t="s">
        <v>104</v>
      </c>
      <c r="C385" s="16" t="s">
        <v>105</v>
      </c>
      <c r="D385" s="15">
        <v>1</v>
      </c>
      <c r="E385" s="15" t="s">
        <v>103</v>
      </c>
    </row>
    <row r="386" ht="78" spans="1:5">
      <c r="A386" s="15">
        <v>3</v>
      </c>
      <c r="B386" s="15" t="s">
        <v>45</v>
      </c>
      <c r="C386" s="16" t="s">
        <v>522</v>
      </c>
      <c r="D386" s="15">
        <v>2</v>
      </c>
      <c r="E386" s="15" t="s">
        <v>47</v>
      </c>
    </row>
    <row r="387" ht="39" spans="1:5">
      <c r="A387" s="15">
        <v>4</v>
      </c>
      <c r="B387" s="15" t="s">
        <v>48</v>
      </c>
      <c r="C387" s="16" t="s">
        <v>49</v>
      </c>
      <c r="D387" s="15">
        <v>2</v>
      </c>
      <c r="E387" s="15" t="s">
        <v>47</v>
      </c>
    </row>
    <row r="388" ht="156" spans="1:5">
      <c r="A388" s="15">
        <v>5</v>
      </c>
      <c r="B388" s="15" t="s">
        <v>106</v>
      </c>
      <c r="C388" s="16" t="s">
        <v>523</v>
      </c>
      <c r="D388" s="15">
        <v>8</v>
      </c>
      <c r="E388" s="15" t="s">
        <v>67</v>
      </c>
    </row>
    <row r="389" ht="156" spans="1:5">
      <c r="A389" s="15">
        <v>6</v>
      </c>
      <c r="B389" s="15" t="s">
        <v>524</v>
      </c>
      <c r="C389" s="16" t="s">
        <v>525</v>
      </c>
      <c r="D389" s="15">
        <v>2</v>
      </c>
      <c r="E389" s="15" t="s">
        <v>67</v>
      </c>
    </row>
    <row r="390" ht="26" spans="1:5">
      <c r="A390" s="15">
        <v>7</v>
      </c>
      <c r="B390" s="15" t="s">
        <v>68</v>
      </c>
      <c r="C390" s="18" t="s">
        <v>69</v>
      </c>
      <c r="D390" s="15">
        <v>1</v>
      </c>
      <c r="E390" s="15" t="s">
        <v>10</v>
      </c>
    </row>
    <row r="391" spans="1:5">
      <c r="A391" s="52"/>
      <c r="B391" s="52"/>
      <c r="C391" s="53" t="s">
        <v>97</v>
      </c>
      <c r="D391" s="52"/>
      <c r="E391" s="52"/>
    </row>
    <row r="392" spans="1:5">
      <c r="A392" s="11" t="s">
        <v>526</v>
      </c>
      <c r="B392" s="11"/>
      <c r="C392" s="11"/>
      <c r="D392" s="11"/>
      <c r="E392" s="11"/>
    </row>
    <row r="393" spans="1:5">
      <c r="A393" s="12" t="s">
        <v>2</v>
      </c>
      <c r="B393" s="12" t="s">
        <v>4</v>
      </c>
      <c r="C393" s="12" t="s">
        <v>41</v>
      </c>
      <c r="D393" s="12" t="s">
        <v>5</v>
      </c>
      <c r="E393" s="12" t="s">
        <v>6</v>
      </c>
    </row>
    <row r="394" ht="39" spans="1:5">
      <c r="A394" s="66">
        <v>1</v>
      </c>
      <c r="B394" s="67" t="s">
        <v>527</v>
      </c>
      <c r="C394" s="68" t="s">
        <v>528</v>
      </c>
      <c r="D394" s="66">
        <v>3</v>
      </c>
      <c r="E394" s="67" t="s">
        <v>47</v>
      </c>
    </row>
    <row r="395" ht="182" spans="1:5">
      <c r="A395" s="66">
        <v>2</v>
      </c>
      <c r="B395" s="67" t="s">
        <v>529</v>
      </c>
      <c r="C395" s="68" t="s">
        <v>530</v>
      </c>
      <c r="D395" s="66">
        <v>25</v>
      </c>
      <c r="E395" s="67" t="s">
        <v>47</v>
      </c>
    </row>
    <row r="396" ht="26" spans="1:5">
      <c r="A396" s="66">
        <v>3</v>
      </c>
      <c r="B396" s="57" t="s">
        <v>531</v>
      </c>
      <c r="C396" s="68" t="s">
        <v>532</v>
      </c>
      <c r="D396" s="66">
        <v>3</v>
      </c>
      <c r="E396" s="67" t="s">
        <v>47</v>
      </c>
    </row>
    <row r="397" ht="39" spans="1:5">
      <c r="A397" s="66">
        <v>4</v>
      </c>
      <c r="B397" s="67" t="s">
        <v>533</v>
      </c>
      <c r="C397" s="68" t="s">
        <v>534</v>
      </c>
      <c r="D397" s="66">
        <v>3</v>
      </c>
      <c r="E397" s="67" t="s">
        <v>75</v>
      </c>
    </row>
    <row r="398" spans="1:5">
      <c r="A398" s="66">
        <v>5</v>
      </c>
      <c r="B398" s="57" t="s">
        <v>535</v>
      </c>
      <c r="C398" s="68" t="s">
        <v>536</v>
      </c>
      <c r="D398" s="66">
        <v>3</v>
      </c>
      <c r="E398" s="57" t="s">
        <v>67</v>
      </c>
    </row>
    <row r="399" ht="39" spans="1:5">
      <c r="A399" s="66">
        <v>6</v>
      </c>
      <c r="B399" s="67" t="s">
        <v>194</v>
      </c>
      <c r="C399" s="68" t="s">
        <v>537</v>
      </c>
      <c r="D399" s="66">
        <v>50</v>
      </c>
      <c r="E399" s="67" t="s">
        <v>75</v>
      </c>
    </row>
    <row r="400" spans="1:5">
      <c r="A400" s="66">
        <v>7</v>
      </c>
      <c r="B400" s="57" t="s">
        <v>538</v>
      </c>
      <c r="C400" s="68" t="s">
        <v>539</v>
      </c>
      <c r="D400" s="66">
        <v>1</v>
      </c>
      <c r="E400" s="57" t="s">
        <v>47</v>
      </c>
    </row>
    <row r="401" spans="1:5">
      <c r="A401" s="66">
        <v>8</v>
      </c>
      <c r="B401" s="57" t="s">
        <v>157</v>
      </c>
      <c r="C401" s="68" t="s">
        <v>540</v>
      </c>
      <c r="D401" s="66">
        <v>1</v>
      </c>
      <c r="E401" s="57" t="s">
        <v>67</v>
      </c>
    </row>
    <row r="402" spans="1:5">
      <c r="A402" s="66">
        <v>9</v>
      </c>
      <c r="B402" s="57" t="s">
        <v>541</v>
      </c>
      <c r="C402" s="68" t="s">
        <v>542</v>
      </c>
      <c r="D402" s="66">
        <v>1</v>
      </c>
      <c r="E402" s="57" t="s">
        <v>75</v>
      </c>
    </row>
    <row r="403" ht="39" spans="1:5">
      <c r="A403" s="66">
        <v>10</v>
      </c>
      <c r="B403" s="67" t="s">
        <v>543</v>
      </c>
      <c r="C403" s="68" t="s">
        <v>544</v>
      </c>
      <c r="D403" s="66">
        <v>1</v>
      </c>
      <c r="E403" s="67" t="s">
        <v>67</v>
      </c>
    </row>
    <row r="404" spans="1:5">
      <c r="A404" s="66">
        <v>11</v>
      </c>
      <c r="B404" s="57" t="s">
        <v>545</v>
      </c>
      <c r="C404" s="68" t="s">
        <v>546</v>
      </c>
      <c r="D404" s="66">
        <v>1</v>
      </c>
      <c r="E404" s="57" t="s">
        <v>67</v>
      </c>
    </row>
    <row r="405" ht="26" spans="1:5">
      <c r="A405" s="66">
        <v>12</v>
      </c>
      <c r="B405" s="67" t="s">
        <v>154</v>
      </c>
      <c r="C405" s="68" t="s">
        <v>547</v>
      </c>
      <c r="D405" s="66">
        <v>1</v>
      </c>
      <c r="E405" s="67" t="s">
        <v>156</v>
      </c>
    </row>
    <row r="406" spans="1:5">
      <c r="A406" s="66">
        <v>13</v>
      </c>
      <c r="B406" s="57" t="s">
        <v>548</v>
      </c>
      <c r="C406" s="68" t="s">
        <v>549</v>
      </c>
      <c r="D406" s="66">
        <v>1</v>
      </c>
      <c r="E406" s="57" t="s">
        <v>67</v>
      </c>
    </row>
    <row r="407" ht="39" spans="1:5">
      <c r="A407" s="66">
        <v>14</v>
      </c>
      <c r="B407" s="67" t="s">
        <v>550</v>
      </c>
      <c r="C407" s="68" t="s">
        <v>551</v>
      </c>
      <c r="D407" s="66">
        <v>1</v>
      </c>
      <c r="E407" s="67" t="s">
        <v>75</v>
      </c>
    </row>
    <row r="408" spans="1:5">
      <c r="A408" s="66">
        <v>15</v>
      </c>
      <c r="B408" s="57" t="s">
        <v>175</v>
      </c>
      <c r="C408" s="68" t="s">
        <v>176</v>
      </c>
      <c r="D408" s="57">
        <v>8</v>
      </c>
      <c r="E408" s="57" t="s">
        <v>67</v>
      </c>
    </row>
    <row r="409" spans="1:5">
      <c r="A409" s="66">
        <v>16</v>
      </c>
      <c r="B409" s="57" t="s">
        <v>552</v>
      </c>
      <c r="C409" s="68" t="s">
        <v>553</v>
      </c>
      <c r="D409" s="57">
        <v>8</v>
      </c>
      <c r="E409" s="57" t="s">
        <v>47</v>
      </c>
    </row>
    <row r="410" spans="1:5">
      <c r="A410" s="66">
        <v>17</v>
      </c>
      <c r="B410" s="57" t="s">
        <v>554</v>
      </c>
      <c r="C410" s="68" t="s">
        <v>555</v>
      </c>
      <c r="D410" s="57">
        <v>8</v>
      </c>
      <c r="E410" s="57" t="s">
        <v>47</v>
      </c>
    </row>
    <row r="411" spans="1:5">
      <c r="A411" s="66">
        <v>18</v>
      </c>
      <c r="B411" s="57" t="s">
        <v>556</v>
      </c>
      <c r="C411" s="68" t="s">
        <v>557</v>
      </c>
      <c r="D411" s="57">
        <v>8</v>
      </c>
      <c r="E411" s="57" t="s">
        <v>67</v>
      </c>
    </row>
    <row r="412" spans="1:5">
      <c r="A412" s="66">
        <v>19</v>
      </c>
      <c r="B412" s="57" t="s">
        <v>558</v>
      </c>
      <c r="C412" s="68" t="s">
        <v>559</v>
      </c>
      <c r="D412" s="66">
        <v>50</v>
      </c>
      <c r="E412" s="57" t="s">
        <v>560</v>
      </c>
    </row>
    <row r="413" ht="26" spans="1:5">
      <c r="A413" s="66">
        <v>20</v>
      </c>
      <c r="B413" s="57" t="s">
        <v>561</v>
      </c>
      <c r="C413" s="68" t="s">
        <v>562</v>
      </c>
      <c r="D413" s="66">
        <v>50</v>
      </c>
      <c r="E413" s="57" t="s">
        <v>560</v>
      </c>
    </row>
    <row r="414" ht="26" spans="1:5">
      <c r="A414" s="66">
        <v>21</v>
      </c>
      <c r="B414" s="67" t="s">
        <v>563</v>
      </c>
      <c r="C414" s="68" t="s">
        <v>564</v>
      </c>
      <c r="D414" s="66">
        <v>15</v>
      </c>
      <c r="E414" s="67" t="s">
        <v>560</v>
      </c>
    </row>
    <row r="415" spans="1:5">
      <c r="A415" s="66">
        <v>22</v>
      </c>
      <c r="B415" s="57" t="s">
        <v>565</v>
      </c>
      <c r="C415" s="68" t="s">
        <v>566</v>
      </c>
      <c r="D415" s="66">
        <v>1</v>
      </c>
      <c r="E415" s="57" t="s">
        <v>560</v>
      </c>
    </row>
    <row r="416" ht="26" spans="1:5">
      <c r="A416" s="66">
        <v>23</v>
      </c>
      <c r="B416" s="67" t="s">
        <v>563</v>
      </c>
      <c r="C416" s="68" t="s">
        <v>567</v>
      </c>
      <c r="D416" s="66">
        <v>15</v>
      </c>
      <c r="E416" s="67" t="s">
        <v>560</v>
      </c>
    </row>
    <row r="417" ht="26" spans="1:5">
      <c r="A417" s="66">
        <v>24</v>
      </c>
      <c r="B417" s="67" t="s">
        <v>563</v>
      </c>
      <c r="C417" s="68" t="s">
        <v>568</v>
      </c>
      <c r="D417" s="66">
        <v>15</v>
      </c>
      <c r="E417" s="67" t="s">
        <v>560</v>
      </c>
    </row>
    <row r="418" spans="1:5">
      <c r="A418" s="66">
        <v>25</v>
      </c>
      <c r="B418" s="57" t="s">
        <v>569</v>
      </c>
      <c r="C418" s="68" t="s">
        <v>570</v>
      </c>
      <c r="D418" s="66">
        <v>1</v>
      </c>
      <c r="E418" s="57" t="s">
        <v>75</v>
      </c>
    </row>
    <row r="419" ht="26" spans="1:5">
      <c r="A419" s="66">
        <v>26</v>
      </c>
      <c r="B419" s="57" t="s">
        <v>571</v>
      </c>
      <c r="C419" s="69" t="s">
        <v>570</v>
      </c>
      <c r="D419" s="66">
        <v>1</v>
      </c>
      <c r="E419" s="67" t="s">
        <v>75</v>
      </c>
    </row>
    <row r="420" ht="26" spans="1:5">
      <c r="A420" s="66">
        <v>27</v>
      </c>
      <c r="B420" s="57" t="s">
        <v>572</v>
      </c>
      <c r="C420" s="68" t="s">
        <v>573</v>
      </c>
      <c r="D420" s="66">
        <v>15</v>
      </c>
      <c r="E420" s="67" t="s">
        <v>560</v>
      </c>
    </row>
    <row r="421" ht="26" spans="1:5">
      <c r="A421" s="66">
        <v>28</v>
      </c>
      <c r="B421" s="57" t="s">
        <v>574</v>
      </c>
      <c r="C421" s="69" t="s">
        <v>575</v>
      </c>
      <c r="D421" s="66">
        <v>1</v>
      </c>
      <c r="E421" s="67" t="s">
        <v>560</v>
      </c>
    </row>
    <row r="422" spans="1:5">
      <c r="A422" s="66">
        <v>29</v>
      </c>
      <c r="B422" s="57" t="s">
        <v>576</v>
      </c>
      <c r="C422" s="68" t="s">
        <v>577</v>
      </c>
      <c r="D422" s="57">
        <v>2</v>
      </c>
      <c r="E422" s="57" t="s">
        <v>204</v>
      </c>
    </row>
    <row r="423" spans="1:5">
      <c r="A423" s="66">
        <v>30</v>
      </c>
      <c r="B423" s="57" t="s">
        <v>578</v>
      </c>
      <c r="C423" s="68" t="s">
        <v>579</v>
      </c>
      <c r="D423" s="57">
        <v>2</v>
      </c>
      <c r="E423" s="57" t="s">
        <v>204</v>
      </c>
    </row>
    <row r="424" spans="1:5">
      <c r="A424" s="66">
        <v>31</v>
      </c>
      <c r="B424" s="57" t="s">
        <v>580</v>
      </c>
      <c r="C424" s="68" t="s">
        <v>581</v>
      </c>
      <c r="D424" s="66">
        <v>50</v>
      </c>
      <c r="E424" s="57" t="s">
        <v>560</v>
      </c>
    </row>
    <row r="425" spans="1:5">
      <c r="A425" s="66">
        <v>32</v>
      </c>
      <c r="B425" s="57" t="s">
        <v>582</v>
      </c>
      <c r="C425" s="69" t="s">
        <v>583</v>
      </c>
      <c r="D425" s="66">
        <v>2</v>
      </c>
      <c r="E425" s="67" t="s">
        <v>204</v>
      </c>
    </row>
    <row r="426" spans="1:5">
      <c r="A426" s="66">
        <v>33</v>
      </c>
      <c r="B426" s="57" t="s">
        <v>198</v>
      </c>
      <c r="C426" s="68" t="s">
        <v>584</v>
      </c>
      <c r="D426" s="66">
        <v>25</v>
      </c>
      <c r="E426" s="57" t="s">
        <v>75</v>
      </c>
    </row>
    <row r="427" spans="1:5">
      <c r="A427" s="66">
        <v>34</v>
      </c>
      <c r="B427" s="57" t="s">
        <v>198</v>
      </c>
      <c r="C427" s="68" t="s">
        <v>585</v>
      </c>
      <c r="D427" s="66">
        <v>25</v>
      </c>
      <c r="E427" s="57" t="s">
        <v>75</v>
      </c>
    </row>
    <row r="428" ht="26" spans="1:5">
      <c r="A428" s="66">
        <v>35</v>
      </c>
      <c r="B428" s="67" t="s">
        <v>586</v>
      </c>
      <c r="C428" s="68" t="s">
        <v>587</v>
      </c>
      <c r="D428" s="66">
        <v>25</v>
      </c>
      <c r="E428" s="67" t="s">
        <v>47</v>
      </c>
    </row>
    <row r="429" ht="26" spans="1:5">
      <c r="A429" s="66">
        <v>36</v>
      </c>
      <c r="B429" s="57" t="s">
        <v>588</v>
      </c>
      <c r="C429" s="68" t="s">
        <v>589</v>
      </c>
      <c r="D429" s="66">
        <v>25</v>
      </c>
      <c r="E429" s="57" t="s">
        <v>47</v>
      </c>
    </row>
    <row r="430" spans="1:5">
      <c r="A430" s="66">
        <v>37</v>
      </c>
      <c r="B430" s="57" t="s">
        <v>590</v>
      </c>
      <c r="C430" s="68" t="s">
        <v>591</v>
      </c>
      <c r="D430" s="66">
        <v>25</v>
      </c>
      <c r="E430" s="57" t="s">
        <v>67</v>
      </c>
    </row>
    <row r="431" spans="1:5">
      <c r="A431" s="66">
        <v>38</v>
      </c>
      <c r="B431" s="57" t="s">
        <v>592</v>
      </c>
      <c r="C431" s="68" t="s">
        <v>593</v>
      </c>
      <c r="D431" s="66">
        <v>25</v>
      </c>
      <c r="E431" s="57" t="s">
        <v>47</v>
      </c>
    </row>
    <row r="432" ht="26" spans="1:5">
      <c r="A432" s="66">
        <v>39</v>
      </c>
      <c r="B432" s="57" t="s">
        <v>594</v>
      </c>
      <c r="C432" s="68" t="s">
        <v>595</v>
      </c>
      <c r="D432" s="66">
        <v>25</v>
      </c>
      <c r="E432" s="67" t="s">
        <v>67</v>
      </c>
    </row>
    <row r="433" ht="117" spans="1:5">
      <c r="A433" s="66">
        <v>40</v>
      </c>
      <c r="B433" s="67" t="s">
        <v>596</v>
      </c>
      <c r="C433" s="68" t="s">
        <v>597</v>
      </c>
      <c r="D433" s="66">
        <v>25</v>
      </c>
      <c r="E433" s="67" t="s">
        <v>75</v>
      </c>
    </row>
    <row r="434" spans="1:5">
      <c r="A434" s="66">
        <v>41</v>
      </c>
      <c r="B434" s="57" t="s">
        <v>598</v>
      </c>
      <c r="C434" s="68" t="s">
        <v>599</v>
      </c>
      <c r="D434" s="66">
        <v>50</v>
      </c>
      <c r="E434" s="57" t="s">
        <v>183</v>
      </c>
    </row>
    <row r="435" spans="1:5">
      <c r="A435" s="66">
        <v>42</v>
      </c>
      <c r="B435" s="57" t="s">
        <v>600</v>
      </c>
      <c r="C435" s="68" t="s">
        <v>601</v>
      </c>
      <c r="D435" s="66">
        <v>1</v>
      </c>
      <c r="E435" s="57" t="s">
        <v>183</v>
      </c>
    </row>
    <row r="436" spans="1:5">
      <c r="A436" s="66">
        <v>43</v>
      </c>
      <c r="B436" s="57" t="s">
        <v>207</v>
      </c>
      <c r="C436" s="68" t="s">
        <v>602</v>
      </c>
      <c r="D436" s="66">
        <v>1</v>
      </c>
      <c r="E436" s="57" t="s">
        <v>67</v>
      </c>
    </row>
    <row r="437" ht="26" spans="1:5">
      <c r="A437" s="66">
        <v>44</v>
      </c>
      <c r="B437" s="67" t="s">
        <v>603</v>
      </c>
      <c r="C437" s="68" t="s">
        <v>604</v>
      </c>
      <c r="D437" s="66">
        <v>2</v>
      </c>
      <c r="E437" s="67" t="s">
        <v>204</v>
      </c>
    </row>
    <row r="438" spans="1:5">
      <c r="A438" s="66">
        <v>45</v>
      </c>
      <c r="B438" s="57" t="s">
        <v>605</v>
      </c>
      <c r="C438" s="68" t="s">
        <v>606</v>
      </c>
      <c r="D438" s="57">
        <v>2</v>
      </c>
      <c r="E438" s="57" t="s">
        <v>204</v>
      </c>
    </row>
    <row r="439" spans="1:5">
      <c r="A439" s="66">
        <v>46</v>
      </c>
      <c r="B439" s="57" t="s">
        <v>607</v>
      </c>
      <c r="C439" s="68" t="s">
        <v>608</v>
      </c>
      <c r="D439" s="57">
        <v>2</v>
      </c>
      <c r="E439" s="57" t="s">
        <v>204</v>
      </c>
    </row>
    <row r="440" ht="26" spans="1:5">
      <c r="A440" s="66">
        <v>47</v>
      </c>
      <c r="B440" s="57" t="s">
        <v>609</v>
      </c>
      <c r="C440" s="68" t="s">
        <v>610</v>
      </c>
      <c r="D440" s="66">
        <v>50</v>
      </c>
      <c r="E440" s="57" t="s">
        <v>67</v>
      </c>
    </row>
    <row r="441" ht="26" spans="1:5">
      <c r="A441" s="66">
        <v>48</v>
      </c>
      <c r="B441" s="57" t="s">
        <v>609</v>
      </c>
      <c r="C441" s="68" t="s">
        <v>611</v>
      </c>
      <c r="D441" s="66">
        <v>50</v>
      </c>
      <c r="E441" s="57" t="s">
        <v>67</v>
      </c>
    </row>
    <row r="442" ht="26" spans="1:5">
      <c r="A442" s="66">
        <v>49</v>
      </c>
      <c r="B442" s="57" t="s">
        <v>609</v>
      </c>
      <c r="C442" s="68" t="s">
        <v>612</v>
      </c>
      <c r="D442" s="66">
        <v>25</v>
      </c>
      <c r="E442" s="57" t="s">
        <v>67</v>
      </c>
    </row>
    <row r="443" ht="26" spans="1:5">
      <c r="A443" s="66">
        <v>50</v>
      </c>
      <c r="B443" s="57" t="s">
        <v>609</v>
      </c>
      <c r="C443" s="68" t="s">
        <v>613</v>
      </c>
      <c r="D443" s="66">
        <v>25</v>
      </c>
      <c r="E443" s="57" t="s">
        <v>67</v>
      </c>
    </row>
    <row r="444" spans="1:5">
      <c r="A444" s="66">
        <v>51</v>
      </c>
      <c r="B444" s="57" t="s">
        <v>614</v>
      </c>
      <c r="C444" s="68" t="s">
        <v>615</v>
      </c>
      <c r="D444" s="57">
        <v>2</v>
      </c>
      <c r="E444" s="57" t="s">
        <v>204</v>
      </c>
    </row>
    <row r="445" spans="1:5">
      <c r="A445" s="66">
        <v>52</v>
      </c>
      <c r="B445" s="57" t="s">
        <v>616</v>
      </c>
      <c r="C445" s="68" t="s">
        <v>617</v>
      </c>
      <c r="D445" s="57">
        <v>2</v>
      </c>
      <c r="E445" s="57" t="s">
        <v>204</v>
      </c>
    </row>
    <row r="446" ht="26" spans="1:5">
      <c r="A446" s="66">
        <v>53</v>
      </c>
      <c r="B446" s="67" t="s">
        <v>618</v>
      </c>
      <c r="C446" s="68" t="s">
        <v>619</v>
      </c>
      <c r="D446" s="66">
        <v>1</v>
      </c>
      <c r="E446" s="67" t="s">
        <v>204</v>
      </c>
    </row>
    <row r="447" spans="1:5">
      <c r="A447" s="66">
        <v>54</v>
      </c>
      <c r="B447" s="57" t="s">
        <v>209</v>
      </c>
      <c r="C447" s="68" t="s">
        <v>620</v>
      </c>
      <c r="D447" s="66">
        <v>25</v>
      </c>
      <c r="E447" s="57" t="s">
        <v>204</v>
      </c>
    </row>
    <row r="448" ht="39" spans="1:5">
      <c r="A448" s="66">
        <v>55</v>
      </c>
      <c r="B448" s="67" t="s">
        <v>621</v>
      </c>
      <c r="C448" s="68" t="s">
        <v>622</v>
      </c>
      <c r="D448" s="66">
        <v>1</v>
      </c>
      <c r="E448" s="67" t="s">
        <v>75</v>
      </c>
    </row>
    <row r="449" spans="1:5">
      <c r="A449" s="66">
        <v>56</v>
      </c>
      <c r="B449" s="57" t="s">
        <v>623</v>
      </c>
      <c r="C449" s="68" t="s">
        <v>624</v>
      </c>
      <c r="D449" s="66">
        <v>1</v>
      </c>
      <c r="E449" s="57" t="s">
        <v>75</v>
      </c>
    </row>
    <row r="450" ht="26" spans="1:5">
      <c r="A450" s="66">
        <v>57</v>
      </c>
      <c r="B450" s="67" t="s">
        <v>211</v>
      </c>
      <c r="C450" s="68" t="s">
        <v>625</v>
      </c>
      <c r="D450" s="66">
        <v>25</v>
      </c>
      <c r="E450" s="67" t="s">
        <v>204</v>
      </c>
    </row>
    <row r="451" spans="1:5">
      <c r="A451" s="66">
        <v>58</v>
      </c>
      <c r="B451" s="57" t="s">
        <v>626</v>
      </c>
      <c r="C451" s="68" t="s">
        <v>627</v>
      </c>
      <c r="D451" s="66">
        <v>1</v>
      </c>
      <c r="E451" s="57" t="s">
        <v>47</v>
      </c>
    </row>
    <row r="452" spans="1:5">
      <c r="A452" s="66">
        <v>59</v>
      </c>
      <c r="B452" s="57" t="s">
        <v>628</v>
      </c>
      <c r="C452" s="68" t="s">
        <v>629</v>
      </c>
      <c r="D452" s="57">
        <v>2</v>
      </c>
      <c r="E452" s="57" t="s">
        <v>204</v>
      </c>
    </row>
    <row r="453" spans="1:5">
      <c r="A453" s="66">
        <v>60</v>
      </c>
      <c r="B453" s="57" t="s">
        <v>630</v>
      </c>
      <c r="C453" s="68" t="s">
        <v>631</v>
      </c>
      <c r="D453" s="57">
        <v>2</v>
      </c>
      <c r="E453" s="57" t="s">
        <v>204</v>
      </c>
    </row>
    <row r="454" spans="1:5">
      <c r="A454" s="66">
        <v>61</v>
      </c>
      <c r="B454" s="57" t="s">
        <v>632</v>
      </c>
      <c r="C454" s="68" t="s">
        <v>633</v>
      </c>
      <c r="D454" s="57">
        <v>2</v>
      </c>
      <c r="E454" s="57" t="s">
        <v>204</v>
      </c>
    </row>
    <row r="455" spans="1:5">
      <c r="A455" s="66">
        <v>62</v>
      </c>
      <c r="B455" s="57" t="s">
        <v>634</v>
      </c>
      <c r="C455" s="68" t="s">
        <v>635</v>
      </c>
      <c r="D455" s="57">
        <v>2</v>
      </c>
      <c r="E455" s="57" t="s">
        <v>204</v>
      </c>
    </row>
    <row r="456" spans="1:5">
      <c r="A456" s="66">
        <v>63</v>
      </c>
      <c r="B456" s="57" t="s">
        <v>636</v>
      </c>
      <c r="C456" s="68" t="s">
        <v>637</v>
      </c>
      <c r="D456" s="57">
        <v>2</v>
      </c>
      <c r="E456" s="57" t="s">
        <v>204</v>
      </c>
    </row>
    <row r="457" spans="1:5">
      <c r="A457" s="66">
        <v>64</v>
      </c>
      <c r="B457" s="57" t="s">
        <v>638</v>
      </c>
      <c r="C457" s="68" t="s">
        <v>639</v>
      </c>
      <c r="D457" s="57">
        <v>2</v>
      </c>
      <c r="E457" s="57" t="s">
        <v>204</v>
      </c>
    </row>
    <row r="458" spans="1:5">
      <c r="A458" s="66">
        <v>65</v>
      </c>
      <c r="B458" s="57" t="s">
        <v>640</v>
      </c>
      <c r="C458" s="68" t="s">
        <v>641</v>
      </c>
      <c r="D458" s="57">
        <v>2</v>
      </c>
      <c r="E458" s="57" t="s">
        <v>204</v>
      </c>
    </row>
    <row r="459" spans="1:5">
      <c r="A459" s="66">
        <v>66</v>
      </c>
      <c r="B459" s="57" t="s">
        <v>642</v>
      </c>
      <c r="C459" s="68" t="s">
        <v>643</v>
      </c>
      <c r="D459" s="57">
        <v>2</v>
      </c>
      <c r="E459" s="57" t="s">
        <v>204</v>
      </c>
    </row>
    <row r="460" spans="1:5">
      <c r="A460" s="66">
        <v>67</v>
      </c>
      <c r="B460" s="57" t="s">
        <v>644</v>
      </c>
      <c r="C460" s="68" t="s">
        <v>645</v>
      </c>
      <c r="D460" s="66">
        <v>25</v>
      </c>
      <c r="E460" s="57" t="s">
        <v>67</v>
      </c>
    </row>
    <row r="461" spans="1:5">
      <c r="A461" s="66">
        <v>68</v>
      </c>
      <c r="B461" s="57" t="s">
        <v>646</v>
      </c>
      <c r="C461" s="68" t="s">
        <v>647</v>
      </c>
      <c r="D461" s="66">
        <v>1</v>
      </c>
      <c r="E461" s="57" t="s">
        <v>67</v>
      </c>
    </row>
    <row r="462" ht="78" spans="1:5">
      <c r="A462" s="66">
        <v>69</v>
      </c>
      <c r="B462" s="67" t="s">
        <v>648</v>
      </c>
      <c r="C462" s="68" t="s">
        <v>649</v>
      </c>
      <c r="D462" s="66">
        <v>1</v>
      </c>
      <c r="E462" s="67" t="s">
        <v>47</v>
      </c>
    </row>
    <row r="463" spans="1:5">
      <c r="A463" s="66">
        <v>70</v>
      </c>
      <c r="B463" s="57" t="s">
        <v>650</v>
      </c>
      <c r="C463" s="68" t="s">
        <v>651</v>
      </c>
      <c r="D463" s="66">
        <v>1</v>
      </c>
      <c r="E463" s="57" t="s">
        <v>47</v>
      </c>
    </row>
    <row r="464" ht="39" spans="1:5">
      <c r="A464" s="66">
        <v>71</v>
      </c>
      <c r="B464" s="67" t="s">
        <v>652</v>
      </c>
      <c r="C464" s="68" t="s">
        <v>653</v>
      </c>
      <c r="D464" s="66">
        <v>1</v>
      </c>
      <c r="E464" s="67" t="s">
        <v>67</v>
      </c>
    </row>
    <row r="465" spans="1:5">
      <c r="A465" s="66">
        <v>72</v>
      </c>
      <c r="B465" s="57" t="s">
        <v>654</v>
      </c>
      <c r="C465" s="68" t="s">
        <v>655</v>
      </c>
      <c r="D465" s="66">
        <v>1</v>
      </c>
      <c r="E465" s="57" t="s">
        <v>47</v>
      </c>
    </row>
    <row r="466" ht="26" spans="1:5">
      <c r="A466" s="66">
        <v>73</v>
      </c>
      <c r="B466" s="57" t="s">
        <v>656</v>
      </c>
      <c r="C466" s="68" t="s">
        <v>657</v>
      </c>
      <c r="D466" s="66">
        <v>1</v>
      </c>
      <c r="E466" s="57" t="s">
        <v>47</v>
      </c>
    </row>
    <row r="467" spans="1:5">
      <c r="A467" s="66">
        <v>74</v>
      </c>
      <c r="B467" s="57" t="s">
        <v>658</v>
      </c>
      <c r="C467" s="68" t="s">
        <v>659</v>
      </c>
      <c r="D467" s="66">
        <v>1</v>
      </c>
      <c r="E467" s="57" t="s">
        <v>47</v>
      </c>
    </row>
    <row r="468" ht="52" spans="1:5">
      <c r="A468" s="66">
        <v>75</v>
      </c>
      <c r="B468" s="67" t="s">
        <v>660</v>
      </c>
      <c r="C468" s="68" t="s">
        <v>661</v>
      </c>
      <c r="D468" s="66">
        <v>1</v>
      </c>
      <c r="E468" s="67" t="s">
        <v>47</v>
      </c>
    </row>
    <row r="469" ht="52" spans="1:5">
      <c r="A469" s="66">
        <v>76</v>
      </c>
      <c r="B469" s="67" t="s">
        <v>662</v>
      </c>
      <c r="C469" s="68" t="s">
        <v>663</v>
      </c>
      <c r="D469" s="66">
        <v>25</v>
      </c>
      <c r="E469" s="67" t="s">
        <v>47</v>
      </c>
    </row>
    <row r="470" ht="52" spans="1:5">
      <c r="A470" s="66">
        <v>77</v>
      </c>
      <c r="B470" s="67" t="s">
        <v>664</v>
      </c>
      <c r="C470" s="68" t="s">
        <v>665</v>
      </c>
      <c r="D470" s="66">
        <v>1</v>
      </c>
      <c r="E470" s="67" t="s">
        <v>47</v>
      </c>
    </row>
    <row r="471" spans="1:5">
      <c r="A471" s="66">
        <v>78</v>
      </c>
      <c r="B471" s="57" t="s">
        <v>666</v>
      </c>
      <c r="C471" s="68" t="s">
        <v>667</v>
      </c>
      <c r="D471" s="66">
        <v>25</v>
      </c>
      <c r="E471" s="57" t="s">
        <v>75</v>
      </c>
    </row>
    <row r="472" ht="26" spans="1:5">
      <c r="A472" s="66">
        <v>79</v>
      </c>
      <c r="B472" s="57" t="s">
        <v>668</v>
      </c>
      <c r="C472" s="68" t="s">
        <v>669</v>
      </c>
      <c r="D472" s="66">
        <v>1</v>
      </c>
      <c r="E472" s="67" t="s">
        <v>75</v>
      </c>
    </row>
    <row r="473" ht="39" spans="1:5">
      <c r="A473" s="66">
        <v>80</v>
      </c>
      <c r="B473" s="67" t="s">
        <v>670</v>
      </c>
      <c r="C473" s="68" t="s">
        <v>671</v>
      </c>
      <c r="D473" s="66">
        <v>1</v>
      </c>
      <c r="E473" s="67" t="s">
        <v>47</v>
      </c>
    </row>
    <row r="474" spans="1:5">
      <c r="A474" s="66">
        <v>81</v>
      </c>
      <c r="B474" s="57" t="s">
        <v>672</v>
      </c>
      <c r="C474" s="68" t="s">
        <v>673</v>
      </c>
      <c r="D474" s="66">
        <v>1</v>
      </c>
      <c r="E474" s="57" t="s">
        <v>75</v>
      </c>
    </row>
    <row r="475" ht="52" spans="1:5">
      <c r="A475" s="66">
        <v>82</v>
      </c>
      <c r="B475" s="67" t="s">
        <v>674</v>
      </c>
      <c r="C475" s="68" t="s">
        <v>675</v>
      </c>
      <c r="D475" s="66">
        <v>25</v>
      </c>
      <c r="E475" s="67" t="s">
        <v>47</v>
      </c>
    </row>
    <row r="476" spans="1:5">
      <c r="A476" s="66">
        <v>83</v>
      </c>
      <c r="B476" s="57" t="s">
        <v>676</v>
      </c>
      <c r="C476" s="68" t="s">
        <v>677</v>
      </c>
      <c r="D476" s="66">
        <v>1</v>
      </c>
      <c r="E476" s="57" t="s">
        <v>47</v>
      </c>
    </row>
    <row r="477" ht="26" spans="1:5">
      <c r="A477" s="66">
        <v>84</v>
      </c>
      <c r="B477" s="57" t="s">
        <v>678</v>
      </c>
      <c r="C477" s="68" t="s">
        <v>679</v>
      </c>
      <c r="D477" s="66">
        <v>1</v>
      </c>
      <c r="E477" s="57" t="s">
        <v>47</v>
      </c>
    </row>
    <row r="478" ht="26" spans="1:5">
      <c r="A478" s="66">
        <v>85</v>
      </c>
      <c r="B478" s="67" t="s">
        <v>680</v>
      </c>
      <c r="C478" s="68" t="s">
        <v>681</v>
      </c>
      <c r="D478" s="66">
        <v>2</v>
      </c>
      <c r="E478" s="67" t="s">
        <v>75</v>
      </c>
    </row>
    <row r="479" ht="52" spans="1:5">
      <c r="A479" s="66">
        <v>86</v>
      </c>
      <c r="B479" s="67" t="s">
        <v>682</v>
      </c>
      <c r="C479" s="68" t="s">
        <v>683</v>
      </c>
      <c r="D479" s="66">
        <v>25</v>
      </c>
      <c r="E479" s="67" t="s">
        <v>75</v>
      </c>
    </row>
    <row r="480" ht="26" spans="1:5">
      <c r="A480" s="66">
        <v>87</v>
      </c>
      <c r="B480" s="57" t="s">
        <v>684</v>
      </c>
      <c r="C480" s="68" t="s">
        <v>685</v>
      </c>
      <c r="D480" s="66">
        <v>1</v>
      </c>
      <c r="E480" s="67" t="s">
        <v>47</v>
      </c>
    </row>
    <row r="481" spans="1:5">
      <c r="A481" s="66">
        <v>88</v>
      </c>
      <c r="B481" s="57" t="s">
        <v>686</v>
      </c>
      <c r="C481" s="68" t="s">
        <v>687</v>
      </c>
      <c r="D481" s="66">
        <v>1</v>
      </c>
      <c r="E481" s="57" t="s">
        <v>47</v>
      </c>
    </row>
    <row r="482" spans="1:5">
      <c r="A482" s="66">
        <v>89</v>
      </c>
      <c r="B482" s="57" t="s">
        <v>688</v>
      </c>
      <c r="C482" s="68" t="s">
        <v>689</v>
      </c>
      <c r="D482" s="66">
        <v>1</v>
      </c>
      <c r="E482" s="57" t="s">
        <v>690</v>
      </c>
    </row>
    <row r="483" ht="78" spans="1:5">
      <c r="A483" s="66">
        <v>90</v>
      </c>
      <c r="B483" s="30" t="s">
        <v>691</v>
      </c>
      <c r="C483" s="31" t="s">
        <v>692</v>
      </c>
      <c r="D483" s="66">
        <v>3</v>
      </c>
      <c r="E483" s="57" t="s">
        <v>47</v>
      </c>
    </row>
    <row r="484" spans="1:5">
      <c r="A484" s="66">
        <v>91</v>
      </c>
      <c r="B484" s="57" t="s">
        <v>693</v>
      </c>
      <c r="C484" s="68" t="s">
        <v>694</v>
      </c>
      <c r="D484" s="66">
        <v>1</v>
      </c>
      <c r="E484" s="57" t="s">
        <v>67</v>
      </c>
    </row>
    <row r="485" ht="39" spans="1:5">
      <c r="A485" s="66">
        <v>92</v>
      </c>
      <c r="B485" s="67" t="s">
        <v>695</v>
      </c>
      <c r="C485" s="68" t="s">
        <v>696</v>
      </c>
      <c r="D485" s="66">
        <v>1</v>
      </c>
      <c r="E485" s="67" t="s">
        <v>47</v>
      </c>
    </row>
    <row r="486" ht="26" spans="1:5">
      <c r="A486" s="66">
        <v>93</v>
      </c>
      <c r="B486" s="57" t="s">
        <v>697</v>
      </c>
      <c r="C486" s="68" t="s">
        <v>698</v>
      </c>
      <c r="D486" s="66">
        <v>1</v>
      </c>
      <c r="E486" s="67" t="s">
        <v>47</v>
      </c>
    </row>
    <row r="487" ht="26" spans="1:5">
      <c r="A487" s="66">
        <v>94</v>
      </c>
      <c r="B487" s="57" t="s">
        <v>699</v>
      </c>
      <c r="C487" s="68" t="s">
        <v>700</v>
      </c>
      <c r="D487" s="66">
        <v>2</v>
      </c>
      <c r="E487" s="67" t="s">
        <v>47</v>
      </c>
    </row>
    <row r="488" spans="1:5">
      <c r="A488" s="66">
        <v>95</v>
      </c>
      <c r="B488" s="57" t="s">
        <v>701</v>
      </c>
      <c r="C488" s="68" t="s">
        <v>702</v>
      </c>
      <c r="D488" s="57">
        <v>2</v>
      </c>
      <c r="E488" s="57" t="s">
        <v>47</v>
      </c>
    </row>
    <row r="489" ht="26" spans="1:5">
      <c r="A489" s="66">
        <v>96</v>
      </c>
      <c r="B489" s="57" t="s">
        <v>703</v>
      </c>
      <c r="C489" s="68" t="s">
        <v>704</v>
      </c>
      <c r="D489" s="66">
        <v>1</v>
      </c>
      <c r="E489" s="67" t="s">
        <v>47</v>
      </c>
    </row>
    <row r="490" ht="26" spans="1:5">
      <c r="A490" s="66">
        <v>97</v>
      </c>
      <c r="B490" s="67" t="s">
        <v>705</v>
      </c>
      <c r="C490" s="68" t="s">
        <v>706</v>
      </c>
      <c r="D490" s="66">
        <v>1</v>
      </c>
      <c r="E490" s="67" t="s">
        <v>47</v>
      </c>
    </row>
    <row r="491" ht="39" spans="1:5">
      <c r="A491" s="66">
        <v>98</v>
      </c>
      <c r="B491" s="57" t="s">
        <v>707</v>
      </c>
      <c r="C491" s="68" t="s">
        <v>708</v>
      </c>
      <c r="D491" s="66">
        <v>1</v>
      </c>
      <c r="E491" s="57" t="s">
        <v>47</v>
      </c>
    </row>
    <row r="492" ht="39" spans="1:5">
      <c r="A492" s="66">
        <v>99</v>
      </c>
      <c r="B492" s="67" t="s">
        <v>709</v>
      </c>
      <c r="C492" s="68" t="s">
        <v>710</v>
      </c>
      <c r="D492" s="66">
        <v>1</v>
      </c>
      <c r="E492" s="67" t="s">
        <v>47</v>
      </c>
    </row>
    <row r="493" ht="26" spans="1:5">
      <c r="A493" s="66">
        <v>100</v>
      </c>
      <c r="B493" s="57" t="s">
        <v>711</v>
      </c>
      <c r="C493" s="68" t="s">
        <v>712</v>
      </c>
      <c r="D493" s="66">
        <v>2</v>
      </c>
      <c r="E493" s="67" t="s">
        <v>75</v>
      </c>
    </row>
    <row r="494" spans="1:5">
      <c r="A494" s="66">
        <v>101</v>
      </c>
      <c r="B494" s="57" t="s">
        <v>713</v>
      </c>
      <c r="C494" s="68" t="s">
        <v>714</v>
      </c>
      <c r="D494" s="66">
        <v>1</v>
      </c>
      <c r="E494" s="57" t="s">
        <v>75</v>
      </c>
    </row>
    <row r="495" spans="1:5">
      <c r="A495" s="66">
        <v>102</v>
      </c>
      <c r="B495" s="57" t="s">
        <v>715</v>
      </c>
      <c r="C495" s="68" t="s">
        <v>716</v>
      </c>
      <c r="D495" s="66">
        <v>1</v>
      </c>
      <c r="E495" s="57" t="s">
        <v>75</v>
      </c>
    </row>
    <row r="496" spans="1:5">
      <c r="A496" s="66">
        <v>103</v>
      </c>
      <c r="B496" s="57" t="s">
        <v>717</v>
      </c>
      <c r="C496" s="68" t="s">
        <v>718</v>
      </c>
      <c r="D496" s="66">
        <v>1</v>
      </c>
      <c r="E496" s="57" t="s">
        <v>47</v>
      </c>
    </row>
    <row r="497" ht="26" spans="1:5">
      <c r="A497" s="66">
        <v>104</v>
      </c>
      <c r="B497" s="57" t="s">
        <v>719</v>
      </c>
      <c r="C497" s="68" t="s">
        <v>720</v>
      </c>
      <c r="D497" s="66">
        <v>1</v>
      </c>
      <c r="E497" s="67" t="s">
        <v>47</v>
      </c>
    </row>
    <row r="498" ht="26" spans="1:5">
      <c r="A498" s="66">
        <v>105</v>
      </c>
      <c r="B498" s="57" t="s">
        <v>721</v>
      </c>
      <c r="C498" s="68" t="s">
        <v>722</v>
      </c>
      <c r="D498" s="66">
        <v>1</v>
      </c>
      <c r="E498" s="57" t="s">
        <v>67</v>
      </c>
    </row>
    <row r="499" ht="52" spans="1:5">
      <c r="A499" s="66">
        <v>106</v>
      </c>
      <c r="B499" s="67" t="s">
        <v>723</v>
      </c>
      <c r="C499" s="68" t="s">
        <v>724</v>
      </c>
      <c r="D499" s="66">
        <v>1</v>
      </c>
      <c r="E499" s="67" t="s">
        <v>725</v>
      </c>
    </row>
    <row r="500" ht="26" spans="1:5">
      <c r="A500" s="66">
        <v>107</v>
      </c>
      <c r="B500" s="57" t="s">
        <v>726</v>
      </c>
      <c r="C500" s="68" t="s">
        <v>727</v>
      </c>
      <c r="D500" s="66">
        <v>1</v>
      </c>
      <c r="E500" s="57" t="s">
        <v>47</v>
      </c>
    </row>
    <row r="501" spans="1:5">
      <c r="A501" s="66">
        <v>108</v>
      </c>
      <c r="B501" s="57" t="s">
        <v>728</v>
      </c>
      <c r="C501" s="68" t="s">
        <v>729</v>
      </c>
      <c r="D501" s="66">
        <v>1</v>
      </c>
      <c r="E501" s="57" t="s">
        <v>47</v>
      </c>
    </row>
    <row r="502" spans="1:5">
      <c r="A502" s="66">
        <v>109</v>
      </c>
      <c r="B502" s="57" t="s">
        <v>730</v>
      </c>
      <c r="C502" s="68" t="s">
        <v>731</v>
      </c>
      <c r="D502" s="66">
        <v>1</v>
      </c>
      <c r="E502" s="57" t="s">
        <v>67</v>
      </c>
    </row>
    <row r="503" ht="52" spans="1:5">
      <c r="A503" s="66">
        <v>110</v>
      </c>
      <c r="B503" s="67" t="s">
        <v>732</v>
      </c>
      <c r="C503" s="68" t="s">
        <v>733</v>
      </c>
      <c r="D503" s="66">
        <v>1</v>
      </c>
      <c r="E503" s="67" t="s">
        <v>75</v>
      </c>
    </row>
    <row r="504" spans="1:5">
      <c r="A504" s="66">
        <v>111</v>
      </c>
      <c r="B504" s="57" t="s">
        <v>734</v>
      </c>
      <c r="C504" s="68" t="s">
        <v>735</v>
      </c>
      <c r="D504" s="66">
        <v>1</v>
      </c>
      <c r="E504" s="57" t="s">
        <v>47</v>
      </c>
    </row>
    <row r="505" ht="26" spans="1:5">
      <c r="A505" s="66">
        <v>112</v>
      </c>
      <c r="B505" s="57" t="s">
        <v>736</v>
      </c>
      <c r="C505" s="68" t="s">
        <v>737</v>
      </c>
      <c r="D505" s="66">
        <v>1</v>
      </c>
      <c r="E505" s="57" t="s">
        <v>47</v>
      </c>
    </row>
    <row r="506" ht="26" spans="1:5">
      <c r="A506" s="66">
        <v>113</v>
      </c>
      <c r="B506" s="57" t="s">
        <v>736</v>
      </c>
      <c r="C506" s="69" t="s">
        <v>738</v>
      </c>
      <c r="D506" s="66">
        <v>1</v>
      </c>
      <c r="E506" s="67" t="s">
        <v>47</v>
      </c>
    </row>
    <row r="507" ht="26" spans="1:5">
      <c r="A507" s="66">
        <v>114</v>
      </c>
      <c r="B507" s="57" t="s">
        <v>739</v>
      </c>
      <c r="C507" s="68" t="s">
        <v>740</v>
      </c>
      <c r="D507" s="66">
        <v>1</v>
      </c>
      <c r="E507" s="67" t="s">
        <v>47</v>
      </c>
    </row>
    <row r="508" spans="1:5">
      <c r="A508" s="66">
        <v>115</v>
      </c>
      <c r="B508" s="57" t="s">
        <v>741</v>
      </c>
      <c r="C508" s="68" t="s">
        <v>742</v>
      </c>
      <c r="D508" s="66">
        <v>1</v>
      </c>
      <c r="E508" s="57" t="s">
        <v>47</v>
      </c>
    </row>
    <row r="509" ht="26" spans="1:5">
      <c r="A509" s="66">
        <v>116</v>
      </c>
      <c r="B509" s="67" t="s">
        <v>743</v>
      </c>
      <c r="C509" s="68" t="s">
        <v>744</v>
      </c>
      <c r="D509" s="66">
        <v>25</v>
      </c>
      <c r="E509" s="67" t="s">
        <v>47</v>
      </c>
    </row>
    <row r="510" ht="39" spans="1:5">
      <c r="A510" s="66">
        <v>117</v>
      </c>
      <c r="B510" s="67" t="s">
        <v>705</v>
      </c>
      <c r="C510" s="68" t="s">
        <v>745</v>
      </c>
      <c r="D510" s="66">
        <v>1</v>
      </c>
      <c r="E510" s="67" t="s">
        <v>75</v>
      </c>
    </row>
    <row r="511" ht="26" spans="1:5">
      <c r="A511" s="66">
        <v>118</v>
      </c>
      <c r="B511" s="57" t="s">
        <v>746</v>
      </c>
      <c r="C511" s="68" t="s">
        <v>747</v>
      </c>
      <c r="D511" s="66">
        <v>1</v>
      </c>
      <c r="E511" s="67" t="s">
        <v>75</v>
      </c>
    </row>
    <row r="512" ht="39" spans="1:5">
      <c r="A512" s="66">
        <v>119</v>
      </c>
      <c r="B512" s="67" t="s">
        <v>748</v>
      </c>
      <c r="C512" s="68" t="s">
        <v>749</v>
      </c>
      <c r="D512" s="66">
        <v>10</v>
      </c>
      <c r="E512" s="67" t="s">
        <v>67</v>
      </c>
    </row>
    <row r="513" ht="52" spans="1:5">
      <c r="A513" s="66">
        <v>120</v>
      </c>
      <c r="B513" s="67" t="s">
        <v>750</v>
      </c>
      <c r="C513" s="68" t="s">
        <v>751</v>
      </c>
      <c r="D513" s="66">
        <v>25</v>
      </c>
      <c r="E513" s="67" t="s">
        <v>47</v>
      </c>
    </row>
    <row r="514" ht="26" spans="1:5">
      <c r="A514" s="66">
        <v>121</v>
      </c>
      <c r="B514" s="57" t="s">
        <v>752</v>
      </c>
      <c r="C514" s="68" t="s">
        <v>753</v>
      </c>
      <c r="D514" s="66">
        <v>1</v>
      </c>
      <c r="E514" s="67" t="s">
        <v>47</v>
      </c>
    </row>
    <row r="515" ht="26" spans="1:5">
      <c r="A515" s="66">
        <v>122</v>
      </c>
      <c r="B515" s="67" t="s">
        <v>754</v>
      </c>
      <c r="C515" s="68" t="s">
        <v>755</v>
      </c>
      <c r="D515" s="66">
        <v>1</v>
      </c>
      <c r="E515" s="67" t="s">
        <v>47</v>
      </c>
    </row>
    <row r="516" ht="65" spans="1:5">
      <c r="A516" s="66">
        <v>123</v>
      </c>
      <c r="B516" s="57" t="s">
        <v>756</v>
      </c>
      <c r="C516" s="68" t="s">
        <v>757</v>
      </c>
      <c r="D516" s="66">
        <v>1</v>
      </c>
      <c r="E516" s="57" t="s">
        <v>47</v>
      </c>
    </row>
    <row r="517" spans="1:5">
      <c r="A517" s="66">
        <v>124</v>
      </c>
      <c r="B517" s="57" t="s">
        <v>758</v>
      </c>
      <c r="C517" s="68" t="s">
        <v>759</v>
      </c>
      <c r="D517" s="66">
        <v>1</v>
      </c>
      <c r="E517" s="57" t="s">
        <v>47</v>
      </c>
    </row>
    <row r="518" spans="1:5">
      <c r="A518" s="66">
        <v>125</v>
      </c>
      <c r="B518" s="57" t="s">
        <v>760</v>
      </c>
      <c r="C518" s="69" t="s">
        <v>761</v>
      </c>
      <c r="D518" s="66">
        <v>25</v>
      </c>
      <c r="E518" s="67" t="s">
        <v>47</v>
      </c>
    </row>
    <row r="519" spans="1:5">
      <c r="A519" s="66">
        <v>126</v>
      </c>
      <c r="B519" s="57" t="s">
        <v>762</v>
      </c>
      <c r="C519" s="68" t="s">
        <v>763</v>
      </c>
      <c r="D519" s="57">
        <v>2</v>
      </c>
      <c r="E519" s="57" t="s">
        <v>47</v>
      </c>
    </row>
    <row r="520" ht="26" spans="1:5">
      <c r="A520" s="66">
        <v>127</v>
      </c>
      <c r="B520" s="57" t="s">
        <v>764</v>
      </c>
      <c r="C520" s="68" t="s">
        <v>765</v>
      </c>
      <c r="D520" s="57">
        <v>2</v>
      </c>
      <c r="E520" s="57" t="s">
        <v>47</v>
      </c>
    </row>
    <row r="521" spans="1:5">
      <c r="A521" s="66">
        <v>128</v>
      </c>
      <c r="B521" s="57" t="s">
        <v>766</v>
      </c>
      <c r="C521" s="68" t="s">
        <v>767</v>
      </c>
      <c r="D521" s="57">
        <v>2</v>
      </c>
      <c r="E521" s="57" t="s">
        <v>768</v>
      </c>
    </row>
    <row r="522" ht="78" spans="1:5">
      <c r="A522" s="66">
        <v>129</v>
      </c>
      <c r="B522" s="67" t="s">
        <v>769</v>
      </c>
      <c r="C522" s="68" t="s">
        <v>770</v>
      </c>
      <c r="D522" s="66">
        <v>10</v>
      </c>
      <c r="E522" s="67" t="s">
        <v>47</v>
      </c>
    </row>
    <row r="523" ht="39" spans="1:5">
      <c r="A523" s="66">
        <v>130</v>
      </c>
      <c r="B523" s="57" t="s">
        <v>771</v>
      </c>
      <c r="C523" s="68" t="s">
        <v>772</v>
      </c>
      <c r="D523" s="66">
        <v>2</v>
      </c>
      <c r="E523" s="67" t="s">
        <v>47</v>
      </c>
    </row>
    <row r="524" ht="26" spans="1:5">
      <c r="A524" s="66">
        <v>131</v>
      </c>
      <c r="B524" s="67" t="s">
        <v>773</v>
      </c>
      <c r="C524" s="68" t="s">
        <v>774</v>
      </c>
      <c r="D524" s="66">
        <v>1</v>
      </c>
      <c r="E524" s="67" t="s">
        <v>75</v>
      </c>
    </row>
    <row r="525" spans="1:5">
      <c r="A525" s="66">
        <v>132</v>
      </c>
      <c r="B525" s="57" t="s">
        <v>775</v>
      </c>
      <c r="C525" s="68" t="s">
        <v>776</v>
      </c>
      <c r="D525" s="57">
        <v>2</v>
      </c>
      <c r="E525" s="57" t="s">
        <v>47</v>
      </c>
    </row>
    <row r="526" ht="26" spans="1:5">
      <c r="A526" s="66">
        <v>133</v>
      </c>
      <c r="B526" s="67" t="s">
        <v>777</v>
      </c>
      <c r="C526" s="68" t="s">
        <v>778</v>
      </c>
      <c r="D526" s="66">
        <v>1</v>
      </c>
      <c r="E526" s="67" t="s">
        <v>75</v>
      </c>
    </row>
    <row r="527" ht="26" spans="1:5">
      <c r="A527" s="66">
        <v>134</v>
      </c>
      <c r="B527" s="57" t="s">
        <v>779</v>
      </c>
      <c r="C527" s="68" t="s">
        <v>780</v>
      </c>
      <c r="D527" s="66">
        <v>25</v>
      </c>
      <c r="E527" s="57" t="s">
        <v>725</v>
      </c>
    </row>
    <row r="528" ht="65" spans="1:5">
      <c r="A528" s="66">
        <v>135</v>
      </c>
      <c r="B528" s="67" t="s">
        <v>781</v>
      </c>
      <c r="C528" s="68" t="s">
        <v>782</v>
      </c>
      <c r="D528" s="66">
        <v>25</v>
      </c>
      <c r="E528" s="67" t="s">
        <v>725</v>
      </c>
    </row>
    <row r="529" ht="52" spans="1:5">
      <c r="A529" s="66">
        <v>136</v>
      </c>
      <c r="B529" s="67" t="s">
        <v>783</v>
      </c>
      <c r="C529" s="68" t="s">
        <v>784</v>
      </c>
      <c r="D529" s="66">
        <v>25</v>
      </c>
      <c r="E529" s="67" t="s">
        <v>725</v>
      </c>
    </row>
    <row r="530" spans="1:5">
      <c r="A530" s="66">
        <v>137</v>
      </c>
      <c r="B530" s="57" t="s">
        <v>785</v>
      </c>
      <c r="C530" s="68" t="s">
        <v>786</v>
      </c>
      <c r="D530" s="66">
        <v>1</v>
      </c>
      <c r="E530" s="57" t="s">
        <v>67</v>
      </c>
    </row>
    <row r="531" ht="26" spans="1:5">
      <c r="A531" s="66">
        <v>138</v>
      </c>
      <c r="B531" s="67" t="s">
        <v>787</v>
      </c>
      <c r="C531" s="68" t="s">
        <v>788</v>
      </c>
      <c r="D531" s="66">
        <v>1</v>
      </c>
      <c r="E531" s="67" t="s">
        <v>725</v>
      </c>
    </row>
    <row r="532" ht="39" spans="1:5">
      <c r="A532" s="66">
        <v>139</v>
      </c>
      <c r="B532" s="67" t="s">
        <v>789</v>
      </c>
      <c r="C532" s="68" t="s">
        <v>790</v>
      </c>
      <c r="D532" s="66">
        <v>1</v>
      </c>
      <c r="E532" s="67" t="s">
        <v>47</v>
      </c>
    </row>
    <row r="533" spans="1:5">
      <c r="A533" s="66">
        <v>140</v>
      </c>
      <c r="B533" s="57" t="s">
        <v>791</v>
      </c>
      <c r="C533" s="68" t="s">
        <v>792</v>
      </c>
      <c r="D533" s="66">
        <v>1</v>
      </c>
      <c r="E533" s="57" t="s">
        <v>47</v>
      </c>
    </row>
    <row r="534" ht="26" spans="1:5">
      <c r="A534" s="66">
        <v>141</v>
      </c>
      <c r="B534" s="57" t="s">
        <v>793</v>
      </c>
      <c r="C534" s="68" t="s">
        <v>794</v>
      </c>
      <c r="D534" s="66">
        <v>1</v>
      </c>
      <c r="E534" s="67" t="s">
        <v>75</v>
      </c>
    </row>
    <row r="535" ht="26" spans="1:5">
      <c r="A535" s="66">
        <v>142</v>
      </c>
      <c r="B535" s="67" t="s">
        <v>795</v>
      </c>
      <c r="C535" s="68" t="s">
        <v>796</v>
      </c>
      <c r="D535" s="66">
        <v>1</v>
      </c>
      <c r="E535" s="67" t="s">
        <v>47</v>
      </c>
    </row>
    <row r="536" ht="39" spans="1:5">
      <c r="A536" s="66">
        <v>143</v>
      </c>
      <c r="B536" s="67" t="s">
        <v>797</v>
      </c>
      <c r="C536" s="68" t="s">
        <v>798</v>
      </c>
      <c r="D536" s="66">
        <v>1</v>
      </c>
      <c r="E536" s="67" t="s">
        <v>725</v>
      </c>
    </row>
    <row r="537" spans="1:5">
      <c r="A537" s="66">
        <v>144</v>
      </c>
      <c r="B537" s="57" t="s">
        <v>799</v>
      </c>
      <c r="C537" s="68" t="s">
        <v>800</v>
      </c>
      <c r="D537" s="66">
        <v>1</v>
      </c>
      <c r="E537" s="57" t="s">
        <v>75</v>
      </c>
    </row>
    <row r="538" ht="104" spans="1:5">
      <c r="A538" s="66">
        <v>145</v>
      </c>
      <c r="B538" s="67" t="s">
        <v>801</v>
      </c>
      <c r="C538" s="68" t="s">
        <v>802</v>
      </c>
      <c r="D538" s="66">
        <v>1</v>
      </c>
      <c r="E538" s="67" t="s">
        <v>75</v>
      </c>
    </row>
    <row r="539" ht="39" spans="1:5">
      <c r="A539" s="66">
        <v>146</v>
      </c>
      <c r="B539" s="67" t="s">
        <v>803</v>
      </c>
      <c r="C539" s="68" t="s">
        <v>804</v>
      </c>
      <c r="D539" s="66">
        <v>1</v>
      </c>
      <c r="E539" s="67" t="s">
        <v>47</v>
      </c>
    </row>
    <row r="540" ht="26" spans="1:5">
      <c r="A540" s="66">
        <v>147</v>
      </c>
      <c r="B540" s="57" t="s">
        <v>805</v>
      </c>
      <c r="C540" s="68" t="s">
        <v>806</v>
      </c>
      <c r="D540" s="66">
        <v>1</v>
      </c>
      <c r="E540" s="67" t="s">
        <v>75</v>
      </c>
    </row>
    <row r="541" ht="39" spans="1:5">
      <c r="A541" s="66">
        <v>148</v>
      </c>
      <c r="B541" s="67" t="s">
        <v>807</v>
      </c>
      <c r="C541" s="68" t="s">
        <v>808</v>
      </c>
      <c r="D541" s="66">
        <v>1</v>
      </c>
      <c r="E541" s="67" t="s">
        <v>47</v>
      </c>
    </row>
    <row r="542" ht="26" spans="1:5">
      <c r="A542" s="66">
        <v>149</v>
      </c>
      <c r="B542" s="67" t="s">
        <v>809</v>
      </c>
      <c r="C542" s="68" t="s">
        <v>810</v>
      </c>
      <c r="D542" s="66">
        <v>1</v>
      </c>
      <c r="E542" s="67" t="s">
        <v>47</v>
      </c>
    </row>
    <row r="543" ht="26" spans="1:5">
      <c r="A543" s="66">
        <v>150</v>
      </c>
      <c r="B543" s="57" t="s">
        <v>811</v>
      </c>
      <c r="C543" s="68" t="s">
        <v>812</v>
      </c>
      <c r="D543" s="66">
        <v>1</v>
      </c>
      <c r="E543" s="67" t="s">
        <v>75</v>
      </c>
    </row>
    <row r="544" ht="39" spans="1:5">
      <c r="A544" s="66">
        <v>151</v>
      </c>
      <c r="B544" s="67" t="s">
        <v>813</v>
      </c>
      <c r="C544" s="68" t="s">
        <v>814</v>
      </c>
      <c r="D544" s="66">
        <v>1</v>
      </c>
      <c r="E544" s="67" t="s">
        <v>47</v>
      </c>
    </row>
    <row r="545" spans="1:5">
      <c r="A545" s="66">
        <v>152</v>
      </c>
      <c r="B545" s="57" t="s">
        <v>815</v>
      </c>
      <c r="C545" s="68" t="s">
        <v>816</v>
      </c>
      <c r="D545" s="66">
        <v>25</v>
      </c>
      <c r="E545" s="57" t="s">
        <v>204</v>
      </c>
    </row>
    <row r="546" ht="39" spans="1:5">
      <c r="A546" s="66">
        <v>153</v>
      </c>
      <c r="B546" s="67" t="s">
        <v>817</v>
      </c>
      <c r="C546" s="68" t="s">
        <v>818</v>
      </c>
      <c r="D546" s="66">
        <v>25</v>
      </c>
      <c r="E546" s="67" t="s">
        <v>67</v>
      </c>
    </row>
    <row r="547" spans="1:5">
      <c r="A547" s="66">
        <v>154</v>
      </c>
      <c r="B547" s="57" t="s">
        <v>819</v>
      </c>
      <c r="C547" s="68" t="s">
        <v>820</v>
      </c>
      <c r="D547" s="57">
        <v>15</v>
      </c>
      <c r="E547" s="57" t="s">
        <v>67</v>
      </c>
    </row>
    <row r="548" spans="1:5">
      <c r="A548" s="66">
        <v>155</v>
      </c>
      <c r="B548" s="57" t="s">
        <v>819</v>
      </c>
      <c r="C548" s="68" t="s">
        <v>821</v>
      </c>
      <c r="D548" s="57">
        <v>15</v>
      </c>
      <c r="E548" s="57" t="s">
        <v>67</v>
      </c>
    </row>
    <row r="549" spans="1:5">
      <c r="A549" s="66">
        <v>156</v>
      </c>
      <c r="B549" s="57" t="s">
        <v>819</v>
      </c>
      <c r="C549" s="68" t="s">
        <v>822</v>
      </c>
      <c r="D549" s="57">
        <v>15</v>
      </c>
      <c r="E549" s="57" t="s">
        <v>67</v>
      </c>
    </row>
    <row r="550" spans="1:5">
      <c r="A550" s="66">
        <v>157</v>
      </c>
      <c r="B550" s="57" t="s">
        <v>819</v>
      </c>
      <c r="C550" s="68" t="s">
        <v>823</v>
      </c>
      <c r="D550" s="57">
        <v>15</v>
      </c>
      <c r="E550" s="57" t="s">
        <v>67</v>
      </c>
    </row>
    <row r="551" spans="1:5">
      <c r="A551" s="66">
        <v>158</v>
      </c>
      <c r="B551" s="57" t="s">
        <v>819</v>
      </c>
      <c r="C551" s="68" t="s">
        <v>824</v>
      </c>
      <c r="D551" s="57">
        <v>15</v>
      </c>
      <c r="E551" s="57" t="s">
        <v>67</v>
      </c>
    </row>
    <row r="552" ht="52" spans="1:5">
      <c r="A552" s="66">
        <v>159</v>
      </c>
      <c r="B552" s="67" t="s">
        <v>825</v>
      </c>
      <c r="C552" s="68" t="s">
        <v>826</v>
      </c>
      <c r="D552" s="66">
        <v>25</v>
      </c>
      <c r="E552" s="67" t="s">
        <v>47</v>
      </c>
    </row>
    <row r="553" ht="39" spans="1:5">
      <c r="A553" s="66">
        <v>160</v>
      </c>
      <c r="B553" s="67" t="s">
        <v>827</v>
      </c>
      <c r="C553" s="68" t="s">
        <v>828</v>
      </c>
      <c r="D553" s="66">
        <v>1</v>
      </c>
      <c r="E553" s="67" t="s">
        <v>75</v>
      </c>
    </row>
    <row r="554" ht="26" spans="1:5">
      <c r="A554" s="66">
        <v>161</v>
      </c>
      <c r="B554" s="67" t="s">
        <v>829</v>
      </c>
      <c r="C554" s="68" t="s">
        <v>830</v>
      </c>
      <c r="D554" s="66">
        <v>1</v>
      </c>
      <c r="E554" s="67" t="s">
        <v>47</v>
      </c>
    </row>
    <row r="555" spans="1:5">
      <c r="A555" s="66">
        <v>162</v>
      </c>
      <c r="B555" s="57" t="s">
        <v>831</v>
      </c>
      <c r="C555" s="68" t="s">
        <v>832</v>
      </c>
      <c r="D555" s="66">
        <v>25</v>
      </c>
      <c r="E555" s="57" t="s">
        <v>67</v>
      </c>
    </row>
    <row r="556" spans="1:5">
      <c r="A556" s="66">
        <v>163</v>
      </c>
      <c r="B556" s="57" t="s">
        <v>833</v>
      </c>
      <c r="C556" s="68" t="s">
        <v>834</v>
      </c>
      <c r="D556" s="66">
        <v>1</v>
      </c>
      <c r="E556" s="57" t="s">
        <v>75</v>
      </c>
    </row>
    <row r="557" ht="364" spans="1:5">
      <c r="A557" s="66">
        <v>164</v>
      </c>
      <c r="B557" s="30" t="s">
        <v>835</v>
      </c>
      <c r="C557" s="31" t="s">
        <v>836</v>
      </c>
      <c r="D557" s="66">
        <v>4</v>
      </c>
      <c r="E557" s="57" t="s">
        <v>47</v>
      </c>
    </row>
    <row r="558" ht="26" spans="1:5">
      <c r="A558" s="66">
        <v>165</v>
      </c>
      <c r="B558" s="67" t="s">
        <v>837</v>
      </c>
      <c r="C558" s="68" t="s">
        <v>838</v>
      </c>
      <c r="D558" s="66">
        <v>25</v>
      </c>
      <c r="E558" s="67" t="s">
        <v>725</v>
      </c>
    </row>
    <row r="559" ht="26" spans="1:5">
      <c r="A559" s="66">
        <v>166</v>
      </c>
      <c r="B559" s="57" t="s">
        <v>839</v>
      </c>
      <c r="C559" s="68" t="s">
        <v>840</v>
      </c>
      <c r="D559" s="66">
        <v>1</v>
      </c>
      <c r="E559" s="57" t="s">
        <v>67</v>
      </c>
    </row>
    <row r="560" ht="26" spans="1:5">
      <c r="A560" s="66">
        <v>167</v>
      </c>
      <c r="B560" s="57" t="s">
        <v>841</v>
      </c>
      <c r="C560" s="68" t="s">
        <v>842</v>
      </c>
      <c r="D560" s="66">
        <v>1</v>
      </c>
      <c r="E560" s="57" t="s">
        <v>67</v>
      </c>
    </row>
    <row r="561" ht="26" spans="1:5">
      <c r="A561" s="66">
        <v>168</v>
      </c>
      <c r="B561" s="67" t="s">
        <v>843</v>
      </c>
      <c r="C561" s="68" t="s">
        <v>844</v>
      </c>
      <c r="D561" s="66">
        <v>2</v>
      </c>
      <c r="E561" s="67" t="s">
        <v>75</v>
      </c>
    </row>
    <row r="562" ht="26" spans="1:5">
      <c r="A562" s="66">
        <v>169</v>
      </c>
      <c r="B562" s="57" t="s">
        <v>845</v>
      </c>
      <c r="C562" s="68" t="s">
        <v>846</v>
      </c>
      <c r="D562" s="66">
        <v>1</v>
      </c>
      <c r="E562" s="67" t="s">
        <v>67</v>
      </c>
    </row>
    <row r="563" spans="1:5">
      <c r="A563" s="66">
        <v>170</v>
      </c>
      <c r="B563" s="57" t="s">
        <v>847</v>
      </c>
      <c r="C563" s="68" t="s">
        <v>848</v>
      </c>
      <c r="D563" s="66">
        <v>1</v>
      </c>
      <c r="E563" s="57" t="s">
        <v>75</v>
      </c>
    </row>
    <row r="564" spans="1:5">
      <c r="A564" s="66">
        <v>171</v>
      </c>
      <c r="B564" s="57" t="s">
        <v>849</v>
      </c>
      <c r="C564" s="68" t="s">
        <v>850</v>
      </c>
      <c r="D564" s="66">
        <v>25</v>
      </c>
      <c r="E564" s="57" t="s">
        <v>725</v>
      </c>
    </row>
    <row r="565" spans="1:5">
      <c r="A565" s="66">
        <v>172</v>
      </c>
      <c r="B565" s="57" t="s">
        <v>851</v>
      </c>
      <c r="C565" s="68" t="s">
        <v>852</v>
      </c>
      <c r="D565" s="66">
        <v>25</v>
      </c>
      <c r="E565" s="57" t="s">
        <v>725</v>
      </c>
    </row>
    <row r="566" ht="26" spans="1:5">
      <c r="A566" s="66">
        <v>173</v>
      </c>
      <c r="B566" s="67" t="s">
        <v>853</v>
      </c>
      <c r="C566" s="68" t="s">
        <v>854</v>
      </c>
      <c r="D566" s="66">
        <v>25</v>
      </c>
      <c r="E566" s="67" t="s">
        <v>67</v>
      </c>
    </row>
    <row r="567" ht="26" spans="1:5">
      <c r="A567" s="66">
        <v>174</v>
      </c>
      <c r="B567" s="67" t="s">
        <v>855</v>
      </c>
      <c r="C567" s="68" t="s">
        <v>856</v>
      </c>
      <c r="D567" s="66">
        <v>25</v>
      </c>
      <c r="E567" s="67" t="s">
        <v>725</v>
      </c>
    </row>
    <row r="568" ht="39" spans="1:5">
      <c r="A568" s="66">
        <v>175</v>
      </c>
      <c r="B568" s="67" t="s">
        <v>857</v>
      </c>
      <c r="C568" s="68" t="s">
        <v>858</v>
      </c>
      <c r="D568" s="66">
        <v>1</v>
      </c>
      <c r="E568" s="67" t="s">
        <v>67</v>
      </c>
    </row>
    <row r="569" ht="26" spans="1:5">
      <c r="A569" s="66">
        <v>176</v>
      </c>
      <c r="B569" s="57" t="s">
        <v>859</v>
      </c>
      <c r="C569" s="68" t="s">
        <v>860</v>
      </c>
      <c r="D569" s="66">
        <v>1</v>
      </c>
      <c r="E569" s="57" t="s">
        <v>47</v>
      </c>
    </row>
    <row r="570" ht="39" spans="1:5">
      <c r="A570" s="66">
        <v>177</v>
      </c>
      <c r="B570" s="67" t="s">
        <v>861</v>
      </c>
      <c r="C570" s="68" t="s">
        <v>862</v>
      </c>
      <c r="D570" s="66">
        <v>1</v>
      </c>
      <c r="E570" s="67" t="s">
        <v>47</v>
      </c>
    </row>
    <row r="571" ht="39" spans="1:5">
      <c r="A571" s="66">
        <v>178</v>
      </c>
      <c r="B571" s="67" t="s">
        <v>863</v>
      </c>
      <c r="C571" s="68" t="s">
        <v>864</v>
      </c>
      <c r="D571" s="66">
        <v>25</v>
      </c>
      <c r="E571" s="67" t="s">
        <v>47</v>
      </c>
    </row>
    <row r="572" ht="39" spans="1:5">
      <c r="A572" s="66">
        <v>179</v>
      </c>
      <c r="B572" s="67" t="s">
        <v>865</v>
      </c>
      <c r="C572" s="68" t="s">
        <v>866</v>
      </c>
      <c r="D572" s="66">
        <v>1</v>
      </c>
      <c r="E572" s="67" t="s">
        <v>67</v>
      </c>
    </row>
    <row r="573" ht="78" spans="1:5">
      <c r="A573" s="66">
        <v>180</v>
      </c>
      <c r="B573" s="67" t="s">
        <v>867</v>
      </c>
      <c r="C573" s="68" t="s">
        <v>868</v>
      </c>
      <c r="D573" s="66">
        <v>2</v>
      </c>
      <c r="E573" s="67" t="s">
        <v>67</v>
      </c>
    </row>
    <row r="574" ht="26" spans="1:5">
      <c r="A574" s="66">
        <v>181</v>
      </c>
      <c r="B574" s="57" t="s">
        <v>869</v>
      </c>
      <c r="C574" s="68" t="s">
        <v>870</v>
      </c>
      <c r="D574" s="66">
        <v>2</v>
      </c>
      <c r="E574" s="67" t="s">
        <v>75</v>
      </c>
    </row>
    <row r="575" spans="1:5">
      <c r="A575" s="66">
        <v>182</v>
      </c>
      <c r="B575" s="57" t="s">
        <v>871</v>
      </c>
      <c r="C575" s="68" t="s">
        <v>872</v>
      </c>
      <c r="D575" s="57">
        <v>2</v>
      </c>
      <c r="E575" s="57" t="s">
        <v>75</v>
      </c>
    </row>
    <row r="576" ht="52" spans="1:5">
      <c r="A576" s="66">
        <v>183</v>
      </c>
      <c r="B576" s="67" t="s">
        <v>873</v>
      </c>
      <c r="C576" s="68" t="s">
        <v>874</v>
      </c>
      <c r="D576" s="66">
        <v>1</v>
      </c>
      <c r="E576" s="67" t="s">
        <v>67</v>
      </c>
    </row>
    <row r="577" spans="1:5">
      <c r="A577" s="66">
        <v>184</v>
      </c>
      <c r="B577" s="57" t="s">
        <v>875</v>
      </c>
      <c r="C577" s="68" t="s">
        <v>876</v>
      </c>
      <c r="D577" s="57">
        <v>2</v>
      </c>
      <c r="E577" s="57" t="s">
        <v>47</v>
      </c>
    </row>
    <row r="578" spans="1:5">
      <c r="A578" s="66">
        <v>185</v>
      </c>
      <c r="B578" s="57" t="s">
        <v>877</v>
      </c>
      <c r="C578" s="68" t="s">
        <v>878</v>
      </c>
      <c r="D578" s="66">
        <v>1</v>
      </c>
      <c r="E578" s="57" t="s">
        <v>47</v>
      </c>
    </row>
    <row r="579" ht="65" spans="1:5">
      <c r="A579" s="66">
        <v>186</v>
      </c>
      <c r="B579" s="67" t="s">
        <v>879</v>
      </c>
      <c r="C579" s="68" t="s">
        <v>880</v>
      </c>
      <c r="D579" s="66">
        <v>1</v>
      </c>
      <c r="E579" s="67" t="s">
        <v>75</v>
      </c>
    </row>
    <row r="580" ht="26" spans="1:5">
      <c r="A580" s="66">
        <v>187</v>
      </c>
      <c r="B580" s="67" t="s">
        <v>881</v>
      </c>
      <c r="C580" s="68" t="s">
        <v>882</v>
      </c>
      <c r="D580" s="66">
        <v>1</v>
      </c>
      <c r="E580" s="67" t="s">
        <v>47</v>
      </c>
    </row>
    <row r="581" ht="65" spans="1:5">
      <c r="A581" s="66">
        <v>188</v>
      </c>
      <c r="B581" s="67" t="s">
        <v>883</v>
      </c>
      <c r="C581" s="68" t="s">
        <v>884</v>
      </c>
      <c r="D581" s="66">
        <v>1</v>
      </c>
      <c r="E581" s="67" t="s">
        <v>47</v>
      </c>
    </row>
    <row r="582" spans="1:5">
      <c r="A582" s="66">
        <v>189</v>
      </c>
      <c r="B582" s="57" t="s">
        <v>885</v>
      </c>
      <c r="C582" s="68" t="s">
        <v>886</v>
      </c>
      <c r="D582" s="57">
        <v>2</v>
      </c>
      <c r="E582" s="57" t="s">
        <v>75</v>
      </c>
    </row>
    <row r="583" ht="39" spans="1:5">
      <c r="A583" s="66">
        <v>190</v>
      </c>
      <c r="B583" s="57" t="s">
        <v>887</v>
      </c>
      <c r="C583" s="68" t="s">
        <v>888</v>
      </c>
      <c r="D583" s="57">
        <v>2</v>
      </c>
      <c r="E583" s="57" t="s">
        <v>75</v>
      </c>
    </row>
    <row r="584" spans="1:5">
      <c r="A584" s="66">
        <v>191</v>
      </c>
      <c r="B584" s="57" t="s">
        <v>889</v>
      </c>
      <c r="C584" s="68" t="s">
        <v>890</v>
      </c>
      <c r="D584" s="57">
        <v>2</v>
      </c>
      <c r="E584" s="57" t="s">
        <v>75</v>
      </c>
    </row>
    <row r="585" ht="26" spans="1:5">
      <c r="A585" s="66">
        <v>192</v>
      </c>
      <c r="B585" s="67" t="s">
        <v>891</v>
      </c>
      <c r="C585" s="68" t="s">
        <v>892</v>
      </c>
      <c r="D585" s="66">
        <v>25</v>
      </c>
      <c r="E585" s="67" t="s">
        <v>67</v>
      </c>
    </row>
    <row r="586" ht="26" spans="1:5">
      <c r="A586" s="66">
        <v>193</v>
      </c>
      <c r="B586" s="57" t="s">
        <v>893</v>
      </c>
      <c r="C586" s="68" t="s">
        <v>894</v>
      </c>
      <c r="D586" s="66">
        <v>1</v>
      </c>
      <c r="E586" s="67" t="s">
        <v>47</v>
      </c>
    </row>
    <row r="587" ht="26" spans="1:5">
      <c r="A587" s="66">
        <v>194</v>
      </c>
      <c r="B587" s="67" t="s">
        <v>895</v>
      </c>
      <c r="C587" s="68" t="s">
        <v>896</v>
      </c>
      <c r="D587" s="66">
        <v>25</v>
      </c>
      <c r="E587" s="67" t="s">
        <v>67</v>
      </c>
    </row>
    <row r="588" ht="26" spans="1:5">
      <c r="A588" s="66">
        <v>195</v>
      </c>
      <c r="B588" s="57" t="s">
        <v>897</v>
      </c>
      <c r="C588" s="68" t="s">
        <v>898</v>
      </c>
      <c r="D588" s="66">
        <v>1</v>
      </c>
      <c r="E588" s="67" t="s">
        <v>75</v>
      </c>
    </row>
    <row r="589" ht="26" spans="1:5">
      <c r="A589" s="66">
        <v>196</v>
      </c>
      <c r="B589" s="57" t="s">
        <v>899</v>
      </c>
      <c r="C589" s="68" t="s">
        <v>900</v>
      </c>
      <c r="D589" s="66">
        <v>1</v>
      </c>
      <c r="E589" s="67" t="s">
        <v>47</v>
      </c>
    </row>
    <row r="590" ht="26" spans="1:5">
      <c r="A590" s="66">
        <v>197</v>
      </c>
      <c r="B590" s="57" t="s">
        <v>901</v>
      </c>
      <c r="C590" s="68" t="s">
        <v>902</v>
      </c>
      <c r="D590" s="66">
        <v>2</v>
      </c>
      <c r="E590" s="67" t="s">
        <v>75</v>
      </c>
    </row>
    <row r="591" ht="26" spans="1:5">
      <c r="A591" s="66">
        <v>198</v>
      </c>
      <c r="B591" s="57" t="s">
        <v>903</v>
      </c>
      <c r="C591" s="68" t="s">
        <v>904</v>
      </c>
      <c r="D591" s="57">
        <v>2</v>
      </c>
      <c r="E591" s="57" t="s">
        <v>75</v>
      </c>
    </row>
    <row r="592" ht="26" spans="1:5">
      <c r="A592" s="66">
        <v>199</v>
      </c>
      <c r="B592" s="57" t="s">
        <v>905</v>
      </c>
      <c r="C592" s="68" t="s">
        <v>906</v>
      </c>
      <c r="D592" s="66">
        <v>2</v>
      </c>
      <c r="E592" s="67" t="s">
        <v>75</v>
      </c>
    </row>
    <row r="593" ht="26" spans="1:5">
      <c r="A593" s="66">
        <v>200</v>
      </c>
      <c r="B593" s="57" t="s">
        <v>907</v>
      </c>
      <c r="C593" s="68" t="s">
        <v>908</v>
      </c>
      <c r="D593" s="66">
        <v>2</v>
      </c>
      <c r="E593" s="67" t="s">
        <v>47</v>
      </c>
    </row>
    <row r="594" ht="26" spans="1:5">
      <c r="A594" s="66">
        <v>201</v>
      </c>
      <c r="B594" s="57" t="s">
        <v>909</v>
      </c>
      <c r="C594" s="68" t="s">
        <v>910</v>
      </c>
      <c r="D594" s="66">
        <v>2</v>
      </c>
      <c r="E594" s="67" t="s">
        <v>47</v>
      </c>
    </row>
    <row r="595" spans="1:5">
      <c r="A595" s="66">
        <v>202</v>
      </c>
      <c r="B595" s="57" t="s">
        <v>911</v>
      </c>
      <c r="C595" s="68" t="s">
        <v>912</v>
      </c>
      <c r="D595" s="66">
        <v>25</v>
      </c>
      <c r="E595" s="57" t="s">
        <v>103</v>
      </c>
    </row>
    <row r="596" ht="52" spans="1:5">
      <c r="A596" s="66">
        <v>203</v>
      </c>
      <c r="B596" s="57" t="s">
        <v>913</v>
      </c>
      <c r="C596" s="68" t="s">
        <v>914</v>
      </c>
      <c r="D596" s="66">
        <v>2</v>
      </c>
      <c r="E596" s="67" t="s">
        <v>47</v>
      </c>
    </row>
    <row r="597" spans="1:5">
      <c r="A597" s="66">
        <v>204</v>
      </c>
      <c r="B597" s="57" t="s">
        <v>915</v>
      </c>
      <c r="C597" s="68" t="s">
        <v>916</v>
      </c>
      <c r="D597" s="57">
        <v>2</v>
      </c>
      <c r="E597" s="57" t="s">
        <v>47</v>
      </c>
    </row>
    <row r="598" spans="1:5">
      <c r="A598" s="66">
        <v>205</v>
      </c>
      <c r="B598" s="57" t="s">
        <v>917</v>
      </c>
      <c r="C598" s="68" t="s">
        <v>918</v>
      </c>
      <c r="D598" s="66">
        <v>1</v>
      </c>
      <c r="E598" s="57" t="s">
        <v>67</v>
      </c>
    </row>
    <row r="599" spans="1:5">
      <c r="A599" s="66">
        <v>206</v>
      </c>
      <c r="B599" s="57" t="s">
        <v>919</v>
      </c>
      <c r="C599" s="68" t="s">
        <v>920</v>
      </c>
      <c r="D599" s="57">
        <v>2</v>
      </c>
      <c r="E599" s="57" t="s">
        <v>47</v>
      </c>
    </row>
    <row r="600" spans="1:5">
      <c r="A600" s="66">
        <v>207</v>
      </c>
      <c r="B600" s="57" t="s">
        <v>921</v>
      </c>
      <c r="C600" s="68" t="s">
        <v>922</v>
      </c>
      <c r="D600" s="57">
        <v>1</v>
      </c>
      <c r="E600" s="57" t="s">
        <v>47</v>
      </c>
    </row>
    <row r="601" ht="39" spans="1:5">
      <c r="A601" s="66">
        <v>208</v>
      </c>
      <c r="B601" s="67" t="s">
        <v>883</v>
      </c>
      <c r="C601" s="68" t="s">
        <v>923</v>
      </c>
      <c r="D601" s="66">
        <v>1</v>
      </c>
      <c r="E601" s="67" t="s">
        <v>47</v>
      </c>
    </row>
    <row r="602" ht="26" spans="1:5">
      <c r="A602" s="66">
        <v>209</v>
      </c>
      <c r="B602" s="57" t="s">
        <v>924</v>
      </c>
      <c r="C602" s="68" t="s">
        <v>925</v>
      </c>
      <c r="D602" s="66">
        <v>1</v>
      </c>
      <c r="E602" s="67" t="s">
        <v>47</v>
      </c>
    </row>
    <row r="603" spans="1:5">
      <c r="A603" s="66">
        <v>210</v>
      </c>
      <c r="B603" s="57" t="s">
        <v>926</v>
      </c>
      <c r="C603" s="68" t="s">
        <v>927</v>
      </c>
      <c r="D603" s="57">
        <v>2</v>
      </c>
      <c r="E603" s="57" t="s">
        <v>204</v>
      </c>
    </row>
    <row r="604" ht="26" spans="1:5">
      <c r="A604" s="66">
        <v>211</v>
      </c>
      <c r="B604" s="67" t="s">
        <v>928</v>
      </c>
      <c r="C604" s="68" t="s">
        <v>929</v>
      </c>
      <c r="D604" s="66">
        <v>2</v>
      </c>
      <c r="E604" s="67" t="s">
        <v>204</v>
      </c>
    </row>
    <row r="605" ht="26" spans="1:5">
      <c r="A605" s="66">
        <v>212</v>
      </c>
      <c r="B605" s="57" t="s">
        <v>930</v>
      </c>
      <c r="C605" s="68" t="s">
        <v>931</v>
      </c>
      <c r="D605" s="57">
        <v>2</v>
      </c>
      <c r="E605" s="57" t="s">
        <v>204</v>
      </c>
    </row>
    <row r="606" spans="1:5">
      <c r="A606" s="66">
        <v>213</v>
      </c>
      <c r="B606" s="57" t="s">
        <v>932</v>
      </c>
      <c r="C606" s="68" t="s">
        <v>933</v>
      </c>
      <c r="D606" s="57">
        <v>2</v>
      </c>
      <c r="E606" s="57" t="s">
        <v>204</v>
      </c>
    </row>
    <row r="607" spans="1:5">
      <c r="A607" s="66">
        <v>214</v>
      </c>
      <c r="B607" s="57" t="s">
        <v>934</v>
      </c>
      <c r="C607" s="68" t="s">
        <v>935</v>
      </c>
      <c r="D607" s="66">
        <v>25</v>
      </c>
      <c r="E607" s="57" t="s">
        <v>67</v>
      </c>
    </row>
    <row r="608" ht="65" spans="1:5">
      <c r="A608" s="66">
        <v>215</v>
      </c>
      <c r="B608" s="67" t="s">
        <v>936</v>
      </c>
      <c r="C608" s="68" t="s">
        <v>937</v>
      </c>
      <c r="D608" s="66">
        <v>1</v>
      </c>
      <c r="E608" s="67" t="s">
        <v>47</v>
      </c>
    </row>
    <row r="609" ht="26" spans="1:5">
      <c r="A609" s="66">
        <v>216</v>
      </c>
      <c r="B609" s="67" t="s">
        <v>938</v>
      </c>
      <c r="C609" s="68" t="s">
        <v>939</v>
      </c>
      <c r="D609" s="66">
        <v>1</v>
      </c>
      <c r="E609" s="67" t="s">
        <v>183</v>
      </c>
    </row>
    <row r="610" ht="65" spans="1:5">
      <c r="A610" s="66">
        <v>217</v>
      </c>
      <c r="B610" s="57" t="s">
        <v>940</v>
      </c>
      <c r="C610" s="68" t="s">
        <v>941</v>
      </c>
      <c r="D610" s="57">
        <v>2</v>
      </c>
      <c r="E610" s="57" t="s">
        <v>67</v>
      </c>
    </row>
    <row r="611" ht="65" spans="1:5">
      <c r="A611" s="66">
        <v>218</v>
      </c>
      <c r="B611" s="67" t="s">
        <v>942</v>
      </c>
      <c r="C611" s="68" t="s">
        <v>943</v>
      </c>
      <c r="D611" s="66">
        <v>1</v>
      </c>
      <c r="E611" s="67" t="s">
        <v>47</v>
      </c>
    </row>
    <row r="612" ht="52" spans="1:5">
      <c r="A612" s="66">
        <v>219</v>
      </c>
      <c r="B612" s="67" t="s">
        <v>944</v>
      </c>
      <c r="C612" s="68" t="s">
        <v>945</v>
      </c>
      <c r="D612" s="66">
        <v>50</v>
      </c>
      <c r="E612" s="67" t="s">
        <v>690</v>
      </c>
    </row>
    <row r="613" ht="65" spans="1:5">
      <c r="A613" s="66">
        <v>220</v>
      </c>
      <c r="B613" s="67" t="s">
        <v>946</v>
      </c>
      <c r="C613" s="68" t="s">
        <v>947</v>
      </c>
      <c r="D613" s="66">
        <v>25</v>
      </c>
      <c r="E613" s="67" t="s">
        <v>47</v>
      </c>
    </row>
    <row r="614" ht="26" spans="1:5">
      <c r="A614" s="66">
        <v>221</v>
      </c>
      <c r="B614" s="57" t="s">
        <v>948</v>
      </c>
      <c r="C614" s="68" t="s">
        <v>949</v>
      </c>
      <c r="D614" s="66">
        <v>25</v>
      </c>
      <c r="E614" s="67" t="s">
        <v>47</v>
      </c>
    </row>
    <row r="615" ht="52" spans="1:5">
      <c r="A615" s="66">
        <v>222</v>
      </c>
      <c r="B615" s="67" t="s">
        <v>950</v>
      </c>
      <c r="C615" s="68" t="s">
        <v>951</v>
      </c>
      <c r="D615" s="66">
        <v>1</v>
      </c>
      <c r="E615" s="67" t="s">
        <v>47</v>
      </c>
    </row>
    <row r="616" ht="409.5" spans="1:5">
      <c r="A616" s="66">
        <v>223</v>
      </c>
      <c r="B616" s="67" t="s">
        <v>952</v>
      </c>
      <c r="C616" s="68" t="s">
        <v>953</v>
      </c>
      <c r="D616" s="66">
        <v>1</v>
      </c>
      <c r="E616" s="67" t="s">
        <v>47</v>
      </c>
    </row>
    <row r="617" ht="39" spans="1:5">
      <c r="A617" s="66">
        <v>224</v>
      </c>
      <c r="B617" s="67" t="s">
        <v>954</v>
      </c>
      <c r="C617" s="68" t="s">
        <v>955</v>
      </c>
      <c r="D617" s="66">
        <v>25</v>
      </c>
      <c r="E617" s="67" t="s">
        <v>47</v>
      </c>
    </row>
    <row r="618" ht="39" spans="1:5">
      <c r="A618" s="66">
        <v>225</v>
      </c>
      <c r="B618" s="67" t="s">
        <v>956</v>
      </c>
      <c r="C618" s="68" t="s">
        <v>957</v>
      </c>
      <c r="D618" s="66">
        <v>25</v>
      </c>
      <c r="E618" s="67" t="s">
        <v>67</v>
      </c>
    </row>
    <row r="619" ht="39" spans="1:5">
      <c r="A619" s="66">
        <v>226</v>
      </c>
      <c r="B619" s="67" t="s">
        <v>958</v>
      </c>
      <c r="C619" s="68" t="s">
        <v>959</v>
      </c>
      <c r="D619" s="66">
        <v>2</v>
      </c>
      <c r="E619" s="67" t="s">
        <v>75</v>
      </c>
    </row>
    <row r="620" ht="26" spans="1:5">
      <c r="A620" s="66">
        <v>227</v>
      </c>
      <c r="B620" s="57" t="s">
        <v>960</v>
      </c>
      <c r="C620" s="68" t="s">
        <v>961</v>
      </c>
      <c r="D620" s="66">
        <v>2</v>
      </c>
      <c r="E620" s="67" t="s">
        <v>47</v>
      </c>
    </row>
    <row r="621" ht="39" spans="1:5">
      <c r="A621" s="66">
        <v>228</v>
      </c>
      <c r="B621" s="67" t="s">
        <v>962</v>
      </c>
      <c r="C621" s="68" t="s">
        <v>963</v>
      </c>
      <c r="D621" s="66">
        <v>2</v>
      </c>
      <c r="E621" s="67" t="s">
        <v>47</v>
      </c>
    </row>
    <row r="622" spans="1:5">
      <c r="A622" s="66">
        <v>229</v>
      </c>
      <c r="B622" s="57" t="s">
        <v>964</v>
      </c>
      <c r="C622" s="68" t="s">
        <v>965</v>
      </c>
      <c r="D622" s="66">
        <v>1</v>
      </c>
      <c r="E622" s="57" t="s">
        <v>47</v>
      </c>
    </row>
    <row r="623" ht="52" spans="1:5">
      <c r="A623" s="66">
        <v>230</v>
      </c>
      <c r="B623" s="67" t="s">
        <v>966</v>
      </c>
      <c r="C623" s="68" t="s">
        <v>967</v>
      </c>
      <c r="D623" s="66">
        <v>2</v>
      </c>
      <c r="E623" s="67" t="s">
        <v>47</v>
      </c>
    </row>
    <row r="624" spans="1:5">
      <c r="A624" s="66">
        <v>231</v>
      </c>
      <c r="B624" s="57" t="s">
        <v>968</v>
      </c>
      <c r="C624" s="68" t="s">
        <v>969</v>
      </c>
      <c r="D624" s="66">
        <v>1</v>
      </c>
      <c r="E624" s="57" t="s">
        <v>47</v>
      </c>
    </row>
    <row r="625" spans="1:5">
      <c r="A625" s="66">
        <v>232</v>
      </c>
      <c r="B625" s="57" t="s">
        <v>970</v>
      </c>
      <c r="C625" s="68" t="s">
        <v>971</v>
      </c>
      <c r="D625" s="57">
        <v>2</v>
      </c>
      <c r="E625" s="57" t="s">
        <v>75</v>
      </c>
    </row>
    <row r="626" spans="1:5">
      <c r="A626" s="66">
        <v>233</v>
      </c>
      <c r="B626" s="57" t="s">
        <v>972</v>
      </c>
      <c r="C626" s="68" t="s">
        <v>973</v>
      </c>
      <c r="D626" s="57">
        <v>2</v>
      </c>
      <c r="E626" s="57" t="s">
        <v>67</v>
      </c>
    </row>
    <row r="627" spans="1:5">
      <c r="A627" s="66">
        <v>234</v>
      </c>
      <c r="B627" s="57" t="s">
        <v>974</v>
      </c>
      <c r="C627" s="68" t="s">
        <v>975</v>
      </c>
      <c r="D627" s="57">
        <v>2</v>
      </c>
      <c r="E627" s="57" t="s">
        <v>47</v>
      </c>
    </row>
    <row r="628" spans="1:5">
      <c r="A628" s="66">
        <v>235</v>
      </c>
      <c r="B628" s="57" t="s">
        <v>976</v>
      </c>
      <c r="C628" s="68" t="s">
        <v>977</v>
      </c>
      <c r="D628" s="57">
        <v>2</v>
      </c>
      <c r="E628" s="57" t="s">
        <v>47</v>
      </c>
    </row>
    <row r="629" ht="39" spans="1:5">
      <c r="A629" s="66">
        <v>236</v>
      </c>
      <c r="B629" s="67" t="s">
        <v>978</v>
      </c>
      <c r="C629" s="68" t="s">
        <v>979</v>
      </c>
      <c r="D629" s="66">
        <v>2</v>
      </c>
      <c r="E629" s="67" t="s">
        <v>75</v>
      </c>
    </row>
    <row r="630" ht="26" spans="1:5">
      <c r="A630" s="66">
        <v>237</v>
      </c>
      <c r="B630" s="57" t="s">
        <v>980</v>
      </c>
      <c r="C630" s="68" t="s">
        <v>981</v>
      </c>
      <c r="D630" s="66">
        <v>25</v>
      </c>
      <c r="E630" s="67" t="s">
        <v>47</v>
      </c>
    </row>
    <row r="631" spans="1:5">
      <c r="A631" s="66">
        <v>238</v>
      </c>
      <c r="B631" s="57" t="s">
        <v>982</v>
      </c>
      <c r="C631" s="68" t="s">
        <v>983</v>
      </c>
      <c r="D631" s="66">
        <v>50</v>
      </c>
      <c r="E631" s="57" t="s">
        <v>67</v>
      </c>
    </row>
    <row r="632" ht="52" spans="1:5">
      <c r="A632" s="66">
        <v>239</v>
      </c>
      <c r="B632" s="67" t="s">
        <v>984</v>
      </c>
      <c r="C632" s="68" t="s">
        <v>985</v>
      </c>
      <c r="D632" s="66">
        <v>2</v>
      </c>
      <c r="E632" s="67" t="s">
        <v>47</v>
      </c>
    </row>
    <row r="633" ht="26" spans="1:5">
      <c r="A633" s="66">
        <v>240</v>
      </c>
      <c r="B633" s="57" t="s">
        <v>986</v>
      </c>
      <c r="C633" s="68" t="s">
        <v>987</v>
      </c>
      <c r="D633" s="57">
        <v>2</v>
      </c>
      <c r="E633" s="57" t="s">
        <v>75</v>
      </c>
    </row>
    <row r="634" ht="52" spans="1:5">
      <c r="A634" s="66">
        <v>241</v>
      </c>
      <c r="B634" s="67" t="s">
        <v>988</v>
      </c>
      <c r="C634" s="68" t="s">
        <v>989</v>
      </c>
      <c r="D634" s="66">
        <v>2</v>
      </c>
      <c r="E634" s="67" t="s">
        <v>75</v>
      </c>
    </row>
    <row r="635" spans="1:5">
      <c r="A635" s="66">
        <v>242</v>
      </c>
      <c r="B635" s="57" t="s">
        <v>990</v>
      </c>
      <c r="C635" s="68" t="s">
        <v>991</v>
      </c>
      <c r="D635" s="57">
        <v>2</v>
      </c>
      <c r="E635" s="57" t="s">
        <v>47</v>
      </c>
    </row>
    <row r="636" ht="26" spans="1:5">
      <c r="A636" s="66">
        <v>243</v>
      </c>
      <c r="B636" s="57" t="s">
        <v>992</v>
      </c>
      <c r="C636" s="68" t="s">
        <v>993</v>
      </c>
      <c r="D636" s="66">
        <v>2</v>
      </c>
      <c r="E636" s="67" t="s">
        <v>67</v>
      </c>
    </row>
    <row r="637" ht="26" spans="1:5">
      <c r="A637" s="66">
        <v>244</v>
      </c>
      <c r="B637" s="67" t="s">
        <v>274</v>
      </c>
      <c r="C637" s="68" t="s">
        <v>994</v>
      </c>
      <c r="D637" s="66">
        <v>25</v>
      </c>
      <c r="E637" s="67" t="s">
        <v>67</v>
      </c>
    </row>
    <row r="638" spans="1:5">
      <c r="A638" s="66">
        <v>245</v>
      </c>
      <c r="B638" s="57" t="s">
        <v>279</v>
      </c>
      <c r="C638" s="68" t="s">
        <v>995</v>
      </c>
      <c r="D638" s="66">
        <v>25</v>
      </c>
      <c r="E638" s="57" t="s">
        <v>67</v>
      </c>
    </row>
    <row r="639" spans="1:5">
      <c r="A639" s="66">
        <v>246</v>
      </c>
      <c r="B639" s="57" t="s">
        <v>290</v>
      </c>
      <c r="C639" s="68" t="s">
        <v>996</v>
      </c>
      <c r="D639" s="66">
        <v>25</v>
      </c>
      <c r="E639" s="57" t="s">
        <v>183</v>
      </c>
    </row>
    <row r="640" spans="1:5">
      <c r="A640" s="66">
        <v>247</v>
      </c>
      <c r="B640" s="57" t="s">
        <v>304</v>
      </c>
      <c r="C640" s="68" t="s">
        <v>997</v>
      </c>
      <c r="D640" s="66">
        <v>25</v>
      </c>
      <c r="E640" s="57" t="s">
        <v>67</v>
      </c>
    </row>
    <row r="641" spans="1:5">
      <c r="A641" s="66">
        <v>248</v>
      </c>
      <c r="B641" s="57" t="s">
        <v>306</v>
      </c>
      <c r="C641" s="68" t="s">
        <v>998</v>
      </c>
      <c r="D641" s="66">
        <v>25</v>
      </c>
      <c r="E641" s="57" t="s">
        <v>67</v>
      </c>
    </row>
    <row r="642" spans="1:5">
      <c r="A642" s="66">
        <v>249</v>
      </c>
      <c r="B642" s="57" t="s">
        <v>999</v>
      </c>
      <c r="C642" s="68" t="s">
        <v>1000</v>
      </c>
      <c r="D642" s="66">
        <v>25</v>
      </c>
      <c r="E642" s="57" t="s">
        <v>67</v>
      </c>
    </row>
    <row r="643" spans="1:5">
      <c r="A643" s="66">
        <v>250</v>
      </c>
      <c r="B643" s="57" t="s">
        <v>1001</v>
      </c>
      <c r="C643" s="68" t="s">
        <v>1002</v>
      </c>
      <c r="D643" s="66">
        <v>25</v>
      </c>
      <c r="E643" s="57" t="s">
        <v>67</v>
      </c>
    </row>
    <row r="644" ht="39" spans="1:5">
      <c r="A644" s="66">
        <v>251</v>
      </c>
      <c r="B644" s="67" t="s">
        <v>314</v>
      </c>
      <c r="C644" s="68" t="s">
        <v>1003</v>
      </c>
      <c r="D644" s="66">
        <v>25</v>
      </c>
      <c r="E644" s="67" t="s">
        <v>67</v>
      </c>
    </row>
    <row r="645" spans="1:5">
      <c r="A645" s="66">
        <v>252</v>
      </c>
      <c r="B645" s="57" t="s">
        <v>1004</v>
      </c>
      <c r="C645" s="68" t="s">
        <v>1005</v>
      </c>
      <c r="D645" s="66">
        <v>25</v>
      </c>
      <c r="E645" s="57" t="s">
        <v>75</v>
      </c>
    </row>
    <row r="646" spans="1:5">
      <c r="A646" s="66">
        <v>253</v>
      </c>
      <c r="B646" s="57" t="s">
        <v>325</v>
      </c>
      <c r="C646" s="68" t="s">
        <v>326</v>
      </c>
      <c r="D646" s="66">
        <v>25</v>
      </c>
      <c r="E646" s="57" t="s">
        <v>67</v>
      </c>
    </row>
    <row r="647" ht="26" spans="1:5">
      <c r="A647" s="66">
        <v>254</v>
      </c>
      <c r="B647" s="67" t="s">
        <v>354</v>
      </c>
      <c r="C647" s="68" t="s">
        <v>1006</v>
      </c>
      <c r="D647" s="66">
        <v>25</v>
      </c>
      <c r="E647" s="67" t="s">
        <v>67</v>
      </c>
    </row>
    <row r="648" spans="1:5">
      <c r="A648" s="66">
        <v>255</v>
      </c>
      <c r="B648" s="57" t="s">
        <v>375</v>
      </c>
      <c r="C648" s="68" t="s">
        <v>1007</v>
      </c>
      <c r="D648" s="66">
        <v>25</v>
      </c>
      <c r="E648" s="57" t="s">
        <v>67</v>
      </c>
    </row>
    <row r="649" spans="1:5">
      <c r="A649" s="66">
        <v>256</v>
      </c>
      <c r="B649" s="57" t="s">
        <v>1008</v>
      </c>
      <c r="C649" s="68" t="s">
        <v>1009</v>
      </c>
      <c r="D649" s="66">
        <v>25</v>
      </c>
      <c r="E649" s="57" t="s">
        <v>47</v>
      </c>
    </row>
    <row r="650" spans="1:5">
      <c r="A650" s="66">
        <v>257</v>
      </c>
      <c r="B650" s="57" t="s">
        <v>1010</v>
      </c>
      <c r="C650" s="68" t="s">
        <v>1011</v>
      </c>
      <c r="D650" s="66">
        <v>25</v>
      </c>
      <c r="E650" s="57" t="s">
        <v>267</v>
      </c>
    </row>
    <row r="651" ht="39" spans="1:5">
      <c r="A651" s="66">
        <v>258</v>
      </c>
      <c r="B651" s="67" t="s">
        <v>1012</v>
      </c>
      <c r="C651" s="68" t="s">
        <v>1013</v>
      </c>
      <c r="D651" s="66">
        <v>10</v>
      </c>
      <c r="E651" s="67" t="s">
        <v>47</v>
      </c>
    </row>
    <row r="652" ht="39" spans="1:5">
      <c r="A652" s="66">
        <v>259</v>
      </c>
      <c r="B652" s="67" t="s">
        <v>1014</v>
      </c>
      <c r="C652" s="68" t="s">
        <v>1013</v>
      </c>
      <c r="D652" s="66">
        <v>10</v>
      </c>
      <c r="E652" s="67" t="s">
        <v>47</v>
      </c>
    </row>
    <row r="653" ht="26" spans="1:5">
      <c r="A653" s="66">
        <v>260</v>
      </c>
      <c r="B653" s="67" t="s">
        <v>1015</v>
      </c>
      <c r="C653" s="68" t="s">
        <v>1016</v>
      </c>
      <c r="D653" s="66">
        <v>10</v>
      </c>
      <c r="E653" s="67" t="s">
        <v>560</v>
      </c>
    </row>
    <row r="654" spans="1:5">
      <c r="A654" s="66">
        <v>261</v>
      </c>
      <c r="B654" s="57" t="s">
        <v>1017</v>
      </c>
      <c r="C654" s="68" t="s">
        <v>1018</v>
      </c>
      <c r="D654" s="57">
        <v>10</v>
      </c>
      <c r="E654" s="57" t="s">
        <v>560</v>
      </c>
    </row>
    <row r="655" spans="1:5">
      <c r="A655" s="66">
        <v>262</v>
      </c>
      <c r="B655" s="57" t="s">
        <v>1019</v>
      </c>
      <c r="C655" s="68" t="s">
        <v>1020</v>
      </c>
      <c r="D655" s="66">
        <v>1</v>
      </c>
      <c r="E655" s="57" t="s">
        <v>67</v>
      </c>
    </row>
    <row r="656" spans="1:5">
      <c r="A656" s="66">
        <v>263</v>
      </c>
      <c r="B656" s="57" t="s">
        <v>1021</v>
      </c>
      <c r="C656" s="68" t="s">
        <v>1022</v>
      </c>
      <c r="D656" s="66">
        <v>1</v>
      </c>
      <c r="E656" s="57" t="s">
        <v>560</v>
      </c>
    </row>
    <row r="657" ht="39" spans="1:5">
      <c r="A657" s="66">
        <v>264</v>
      </c>
      <c r="B657" s="67" t="s">
        <v>1023</v>
      </c>
      <c r="C657" s="68" t="s">
        <v>1024</v>
      </c>
      <c r="D657" s="66">
        <v>1</v>
      </c>
      <c r="E657" s="67" t="s">
        <v>560</v>
      </c>
    </row>
    <row r="658" ht="39" spans="1:5">
      <c r="A658" s="66">
        <v>265</v>
      </c>
      <c r="B658" s="67" t="s">
        <v>1025</v>
      </c>
      <c r="C658" s="68" t="s">
        <v>1026</v>
      </c>
      <c r="D658" s="66">
        <v>1</v>
      </c>
      <c r="E658" s="67" t="s">
        <v>560</v>
      </c>
    </row>
    <row r="659" spans="1:5">
      <c r="A659" s="66">
        <v>266</v>
      </c>
      <c r="B659" s="57" t="s">
        <v>1027</v>
      </c>
      <c r="C659" s="68" t="s">
        <v>1028</v>
      </c>
      <c r="D659" s="66">
        <v>1</v>
      </c>
      <c r="E659" s="57" t="s">
        <v>560</v>
      </c>
    </row>
    <row r="660" ht="39" spans="1:5">
      <c r="A660" s="66">
        <v>267</v>
      </c>
      <c r="B660" s="67" t="s">
        <v>1029</v>
      </c>
      <c r="C660" s="68" t="s">
        <v>1030</v>
      </c>
      <c r="D660" s="66">
        <v>1</v>
      </c>
      <c r="E660" s="67" t="s">
        <v>560</v>
      </c>
    </row>
    <row r="661" spans="1:5">
      <c r="A661" s="66">
        <v>268</v>
      </c>
      <c r="B661" s="57" t="s">
        <v>1031</v>
      </c>
      <c r="C661" s="68" t="s">
        <v>1032</v>
      </c>
      <c r="D661" s="66">
        <v>1</v>
      </c>
      <c r="E661" s="57" t="s">
        <v>560</v>
      </c>
    </row>
    <row r="662" spans="1:5">
      <c r="A662" s="66">
        <v>269</v>
      </c>
      <c r="B662" s="57" t="s">
        <v>1033</v>
      </c>
      <c r="C662" s="68" t="s">
        <v>1034</v>
      </c>
      <c r="D662" s="66">
        <v>1</v>
      </c>
      <c r="E662" s="57" t="s">
        <v>560</v>
      </c>
    </row>
    <row r="663" spans="1:5">
      <c r="A663" s="66">
        <v>270</v>
      </c>
      <c r="B663" s="57" t="s">
        <v>1035</v>
      </c>
      <c r="C663" s="68" t="s">
        <v>1036</v>
      </c>
      <c r="D663" s="66">
        <v>1</v>
      </c>
      <c r="E663" s="57" t="s">
        <v>67</v>
      </c>
    </row>
    <row r="664" spans="1:5">
      <c r="A664" s="66">
        <v>271</v>
      </c>
      <c r="B664" s="57" t="s">
        <v>1037</v>
      </c>
      <c r="C664" s="68" t="s">
        <v>1038</v>
      </c>
      <c r="D664" s="66">
        <v>1</v>
      </c>
      <c r="E664" s="57" t="s">
        <v>47</v>
      </c>
    </row>
    <row r="665" spans="1:5">
      <c r="A665" s="66">
        <v>272</v>
      </c>
      <c r="B665" s="57" t="s">
        <v>1039</v>
      </c>
      <c r="C665" s="68" t="s">
        <v>1040</v>
      </c>
      <c r="D665" s="66">
        <v>1</v>
      </c>
      <c r="E665" s="57" t="s">
        <v>560</v>
      </c>
    </row>
    <row r="666" spans="1:5">
      <c r="A666" s="66">
        <v>273</v>
      </c>
      <c r="B666" s="57" t="s">
        <v>1041</v>
      </c>
      <c r="C666" s="68" t="s">
        <v>1042</v>
      </c>
      <c r="D666" s="57">
        <v>1</v>
      </c>
      <c r="E666" s="57" t="s">
        <v>75</v>
      </c>
    </row>
    <row r="667" ht="26" spans="1:5">
      <c r="A667" s="66">
        <v>274</v>
      </c>
      <c r="B667" s="57" t="s">
        <v>1043</v>
      </c>
      <c r="C667" s="68" t="s">
        <v>1044</v>
      </c>
      <c r="D667" s="57">
        <v>1</v>
      </c>
      <c r="E667" s="57" t="s">
        <v>47</v>
      </c>
    </row>
    <row r="668" spans="1:5">
      <c r="A668" s="66">
        <v>275</v>
      </c>
      <c r="B668" s="57" t="s">
        <v>1045</v>
      </c>
      <c r="C668" s="68" t="s">
        <v>1046</v>
      </c>
      <c r="D668" s="57">
        <v>1</v>
      </c>
      <c r="E668" s="57" t="s">
        <v>67</v>
      </c>
    </row>
    <row r="669" spans="1:5">
      <c r="A669" s="66">
        <v>276</v>
      </c>
      <c r="B669" s="57" t="s">
        <v>1047</v>
      </c>
      <c r="C669" s="68" t="s">
        <v>1048</v>
      </c>
      <c r="D669" s="57">
        <v>10</v>
      </c>
      <c r="E669" s="57" t="s">
        <v>44</v>
      </c>
    </row>
    <row r="670" spans="1:5">
      <c r="A670" s="66">
        <v>277</v>
      </c>
      <c r="B670" s="57" t="s">
        <v>1049</v>
      </c>
      <c r="C670" s="68" t="s">
        <v>1050</v>
      </c>
      <c r="D670" s="66">
        <v>1</v>
      </c>
      <c r="E670" s="57" t="s">
        <v>560</v>
      </c>
    </row>
    <row r="671" spans="1:5">
      <c r="A671" s="66">
        <v>278</v>
      </c>
      <c r="B671" s="57" t="s">
        <v>1051</v>
      </c>
      <c r="C671" s="68" t="s">
        <v>1052</v>
      </c>
      <c r="D671" s="66">
        <v>1</v>
      </c>
      <c r="E671" s="57" t="s">
        <v>67</v>
      </c>
    </row>
    <row r="672" spans="1:5">
      <c r="A672" s="66">
        <v>279</v>
      </c>
      <c r="B672" s="57" t="s">
        <v>1053</v>
      </c>
      <c r="C672" s="68" t="s">
        <v>1054</v>
      </c>
      <c r="D672" s="66">
        <v>1</v>
      </c>
      <c r="E672" s="57" t="s">
        <v>267</v>
      </c>
    </row>
    <row r="673" spans="1:5">
      <c r="A673" s="66">
        <v>280</v>
      </c>
      <c r="B673" s="57" t="s">
        <v>1055</v>
      </c>
      <c r="C673" s="68" t="s">
        <v>1056</v>
      </c>
      <c r="D673" s="66">
        <v>1</v>
      </c>
      <c r="E673" s="57" t="s">
        <v>1057</v>
      </c>
    </row>
    <row r="674" spans="1:5">
      <c r="A674" s="66">
        <v>281</v>
      </c>
      <c r="B674" s="57" t="s">
        <v>1058</v>
      </c>
      <c r="C674" s="68" t="s">
        <v>1059</v>
      </c>
      <c r="D674" s="57">
        <v>10</v>
      </c>
      <c r="E674" s="57" t="s">
        <v>768</v>
      </c>
    </row>
    <row r="675" spans="1:5">
      <c r="A675" s="66">
        <v>282</v>
      </c>
      <c r="B675" s="57" t="s">
        <v>1060</v>
      </c>
      <c r="C675" s="68" t="s">
        <v>1061</v>
      </c>
      <c r="D675" s="57">
        <v>10</v>
      </c>
      <c r="E675" s="57" t="s">
        <v>67</v>
      </c>
    </row>
    <row r="676" spans="1:5">
      <c r="A676" s="66">
        <v>283</v>
      </c>
      <c r="B676" s="57" t="s">
        <v>1062</v>
      </c>
      <c r="C676" s="68" t="s">
        <v>1063</v>
      </c>
      <c r="D676" s="57">
        <v>10</v>
      </c>
      <c r="E676" s="57" t="s">
        <v>67</v>
      </c>
    </row>
    <row r="677" spans="1:5">
      <c r="A677" s="66">
        <v>284</v>
      </c>
      <c r="B677" s="57" t="s">
        <v>1064</v>
      </c>
      <c r="C677" s="68" t="s">
        <v>1065</v>
      </c>
      <c r="D677" s="57">
        <v>10</v>
      </c>
      <c r="E677" s="57" t="s">
        <v>1066</v>
      </c>
    </row>
    <row r="678" spans="1:5">
      <c r="A678" s="66">
        <v>285</v>
      </c>
      <c r="B678" s="57" t="s">
        <v>1067</v>
      </c>
      <c r="C678" s="68" t="s">
        <v>1068</v>
      </c>
      <c r="D678" s="57">
        <v>10</v>
      </c>
      <c r="E678" s="57" t="s">
        <v>1066</v>
      </c>
    </row>
    <row r="679" ht="26" spans="1:5">
      <c r="A679" s="66">
        <v>286</v>
      </c>
      <c r="B679" s="67" t="s">
        <v>1069</v>
      </c>
      <c r="C679" s="68" t="s">
        <v>1070</v>
      </c>
      <c r="D679" s="66">
        <v>2</v>
      </c>
      <c r="E679" s="67" t="s">
        <v>67</v>
      </c>
    </row>
    <row r="680" spans="1:5">
      <c r="A680" s="66">
        <v>287</v>
      </c>
      <c r="B680" s="57" t="s">
        <v>1071</v>
      </c>
      <c r="C680" s="68" t="s">
        <v>1059</v>
      </c>
      <c r="D680" s="57">
        <v>10</v>
      </c>
      <c r="E680" s="57" t="s">
        <v>47</v>
      </c>
    </row>
    <row r="681" ht="26" spans="1:5">
      <c r="A681" s="66">
        <v>288</v>
      </c>
      <c r="B681" s="57" t="s">
        <v>1072</v>
      </c>
      <c r="C681" s="68" t="s">
        <v>1073</v>
      </c>
      <c r="D681" s="57">
        <v>2</v>
      </c>
      <c r="E681" s="57" t="s">
        <v>47</v>
      </c>
    </row>
    <row r="682" ht="26" spans="1:5">
      <c r="A682" s="66">
        <v>289</v>
      </c>
      <c r="B682" s="57" t="s">
        <v>1074</v>
      </c>
      <c r="C682" s="68" t="s">
        <v>1075</v>
      </c>
      <c r="D682" s="57">
        <v>100</v>
      </c>
      <c r="E682" s="57" t="s">
        <v>67</v>
      </c>
    </row>
    <row r="683" ht="26" spans="1:5">
      <c r="A683" s="66">
        <v>290</v>
      </c>
      <c r="B683" s="57" t="s">
        <v>1074</v>
      </c>
      <c r="C683" s="68" t="s">
        <v>1076</v>
      </c>
      <c r="D683" s="57">
        <v>100</v>
      </c>
      <c r="E683" s="57" t="s">
        <v>67</v>
      </c>
    </row>
    <row r="684" ht="26" spans="1:5">
      <c r="A684" s="66">
        <v>291</v>
      </c>
      <c r="B684" s="57" t="s">
        <v>1074</v>
      </c>
      <c r="C684" s="68" t="s">
        <v>1077</v>
      </c>
      <c r="D684" s="57">
        <v>100</v>
      </c>
      <c r="E684" s="57" t="s">
        <v>67</v>
      </c>
    </row>
    <row r="685" ht="26" spans="1:5">
      <c r="A685" s="66">
        <v>292</v>
      </c>
      <c r="B685" s="57" t="s">
        <v>1074</v>
      </c>
      <c r="C685" s="68" t="s">
        <v>1078</v>
      </c>
      <c r="D685" s="57">
        <v>100</v>
      </c>
      <c r="E685" s="57" t="s">
        <v>67</v>
      </c>
    </row>
    <row r="686" ht="26" spans="1:5">
      <c r="A686" s="66">
        <v>293</v>
      </c>
      <c r="B686" s="57" t="s">
        <v>1079</v>
      </c>
      <c r="C686" s="68" t="s">
        <v>1080</v>
      </c>
      <c r="D686" s="66">
        <v>50</v>
      </c>
      <c r="E686" s="67" t="s">
        <v>47</v>
      </c>
    </row>
    <row r="687" spans="1:5">
      <c r="A687" s="66">
        <v>294</v>
      </c>
      <c r="B687" s="57" t="s">
        <v>1081</v>
      </c>
      <c r="C687" s="68" t="s">
        <v>1082</v>
      </c>
      <c r="D687" s="66">
        <v>50</v>
      </c>
      <c r="E687" s="57" t="s">
        <v>67</v>
      </c>
    </row>
    <row r="688" spans="1:5">
      <c r="A688" s="66">
        <v>295</v>
      </c>
      <c r="B688" s="57" t="s">
        <v>1083</v>
      </c>
      <c r="C688" s="68" t="s">
        <v>1084</v>
      </c>
      <c r="D688" s="66">
        <v>4</v>
      </c>
      <c r="E688" s="57" t="s">
        <v>1085</v>
      </c>
    </row>
    <row r="689" ht="26" spans="1:5">
      <c r="A689" s="66">
        <v>296</v>
      </c>
      <c r="B689" s="57" t="s">
        <v>1086</v>
      </c>
      <c r="C689" s="68" t="s">
        <v>1087</v>
      </c>
      <c r="D689" s="66">
        <v>4</v>
      </c>
      <c r="E689" s="57" t="s">
        <v>1085</v>
      </c>
    </row>
    <row r="690" ht="26" spans="1:5">
      <c r="A690" s="66">
        <v>297</v>
      </c>
      <c r="B690" s="57" t="s">
        <v>1088</v>
      </c>
      <c r="C690" s="68" t="s">
        <v>1089</v>
      </c>
      <c r="D690" s="66">
        <v>4</v>
      </c>
      <c r="E690" s="67" t="s">
        <v>1085</v>
      </c>
    </row>
    <row r="691" ht="26" spans="1:5">
      <c r="A691" s="66">
        <v>298</v>
      </c>
      <c r="B691" s="57" t="s">
        <v>1090</v>
      </c>
      <c r="C691" s="68" t="s">
        <v>1091</v>
      </c>
      <c r="D691" s="66">
        <v>25</v>
      </c>
      <c r="E691" s="67" t="s">
        <v>47</v>
      </c>
    </row>
    <row r="692" spans="1:5">
      <c r="A692" s="66">
        <v>299</v>
      </c>
      <c r="B692" s="57" t="s">
        <v>1092</v>
      </c>
      <c r="C692" s="68" t="s">
        <v>1093</v>
      </c>
      <c r="D692" s="66">
        <v>25</v>
      </c>
      <c r="E692" s="57" t="s">
        <v>47</v>
      </c>
    </row>
    <row r="693" spans="1:5">
      <c r="A693" s="66">
        <v>300</v>
      </c>
      <c r="B693" s="57" t="s">
        <v>1094</v>
      </c>
      <c r="C693" s="68" t="s">
        <v>1095</v>
      </c>
      <c r="D693" s="66">
        <v>25</v>
      </c>
      <c r="E693" s="57" t="s">
        <v>67</v>
      </c>
    </row>
    <row r="694" spans="1:5">
      <c r="A694" s="66">
        <v>301</v>
      </c>
      <c r="B694" s="57" t="s">
        <v>1096</v>
      </c>
      <c r="C694" s="68" t="s">
        <v>1095</v>
      </c>
      <c r="D694" s="66">
        <v>25</v>
      </c>
      <c r="E694" s="57" t="s">
        <v>67</v>
      </c>
    </row>
    <row r="695" spans="1:5">
      <c r="A695" s="19"/>
      <c r="B695" s="19"/>
      <c r="C695" s="57" t="s">
        <v>97</v>
      </c>
      <c r="D695" s="79"/>
      <c r="E695" s="19"/>
    </row>
  </sheetData>
  <autoFilter xmlns:etc="http://www.wps.cn/officeDocument/2017/etCustomData" ref="A4:E695" etc:filterBottomFollowUsedRange="0">
    <extLst/>
  </autoFilter>
  <mergeCells count="15">
    <mergeCell ref="A1:E1"/>
    <mergeCell ref="A2:E2"/>
    <mergeCell ref="A3:E3"/>
    <mergeCell ref="A32:E32"/>
    <mergeCell ref="A43:E43"/>
    <mergeCell ref="A55:E55"/>
    <mergeCell ref="A71:E71"/>
    <mergeCell ref="A79:E79"/>
    <mergeCell ref="A93:E93"/>
    <mergeCell ref="A100:E100"/>
    <mergeCell ref="A329:E329"/>
    <mergeCell ref="A339:E339"/>
    <mergeCell ref="A349:E349"/>
    <mergeCell ref="A382:E382"/>
    <mergeCell ref="A392:E392"/>
  </mergeCells>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2"/>
  <sheetViews>
    <sheetView zoomScaleSheetLayoutView="115" topLeftCell="A94" workbookViewId="0">
      <selection activeCell="C96" sqref="C96"/>
    </sheetView>
  </sheetViews>
  <sheetFormatPr defaultColWidth="8.72727272727273" defaultRowHeight="14" outlineLevelCol="4"/>
  <cols>
    <col min="1" max="1" width="5.62727272727273" style="8" customWidth="1"/>
    <col min="2" max="2" width="16.6363636363636" style="8" customWidth="1"/>
    <col min="3" max="3" width="77.7272727272727" style="8" customWidth="1"/>
    <col min="4" max="5" width="6.62727272727273" style="8" customWidth="1"/>
    <col min="6" max="16384" width="8.72727272727273" style="1"/>
  </cols>
  <sheetData>
    <row r="1" ht="21" spans="1:5">
      <c r="A1" s="9" t="s">
        <v>39</v>
      </c>
      <c r="B1" s="9"/>
      <c r="C1" s="9"/>
      <c r="D1" s="9"/>
      <c r="E1" s="9"/>
    </row>
    <row r="2" ht="15" spans="1:5">
      <c r="A2" s="10" t="s">
        <v>1</v>
      </c>
      <c r="B2" s="10"/>
      <c r="C2" s="10"/>
      <c r="D2" s="10"/>
      <c r="E2" s="10"/>
    </row>
    <row r="3" spans="1:5">
      <c r="A3" s="11" t="s">
        <v>1097</v>
      </c>
      <c r="B3" s="11"/>
      <c r="C3" s="11"/>
      <c r="D3" s="11"/>
      <c r="E3" s="11"/>
    </row>
    <row r="4" spans="1:5">
      <c r="A4" s="12" t="s">
        <v>2</v>
      </c>
      <c r="B4" s="12" t="s">
        <v>4</v>
      </c>
      <c r="C4" s="12" t="s">
        <v>41</v>
      </c>
      <c r="D4" s="12" t="s">
        <v>5</v>
      </c>
      <c r="E4" s="12" t="s">
        <v>6</v>
      </c>
    </row>
    <row r="5" ht="325" spans="1:5">
      <c r="A5" s="15">
        <v>1</v>
      </c>
      <c r="B5" s="15" t="s">
        <v>42</v>
      </c>
      <c r="C5" s="16" t="s">
        <v>1098</v>
      </c>
      <c r="D5" s="15">
        <v>1</v>
      </c>
      <c r="E5" s="15" t="s">
        <v>44</v>
      </c>
    </row>
    <row r="6" ht="156" spans="1:5">
      <c r="A6" s="15">
        <v>2</v>
      </c>
      <c r="B6" s="15" t="s">
        <v>50</v>
      </c>
      <c r="C6" s="17" t="s">
        <v>1099</v>
      </c>
      <c r="D6" s="11">
        <v>1</v>
      </c>
      <c r="E6" s="11" t="s">
        <v>47</v>
      </c>
    </row>
    <row r="7" ht="325" spans="1:5">
      <c r="A7" s="15">
        <v>3</v>
      </c>
      <c r="B7" s="15" t="s">
        <v>54</v>
      </c>
      <c r="C7" s="16" t="s">
        <v>1100</v>
      </c>
      <c r="D7" s="15">
        <v>24</v>
      </c>
      <c r="E7" s="15" t="s">
        <v>44</v>
      </c>
    </row>
    <row r="8" ht="182" spans="1:5">
      <c r="A8" s="15">
        <v>4</v>
      </c>
      <c r="B8" s="15" t="s">
        <v>65</v>
      </c>
      <c r="C8" s="16" t="s">
        <v>1101</v>
      </c>
      <c r="D8" s="15">
        <v>48</v>
      </c>
      <c r="E8" s="15" t="s">
        <v>67</v>
      </c>
    </row>
    <row r="9" spans="1:5">
      <c r="A9" s="15"/>
      <c r="B9" s="15"/>
      <c r="C9" s="11" t="s">
        <v>472</v>
      </c>
      <c r="D9" s="15"/>
      <c r="E9" s="15"/>
    </row>
    <row r="10" ht="169" spans="1:5">
      <c r="A10" s="15">
        <v>5</v>
      </c>
      <c r="B10" s="15" t="s">
        <v>473</v>
      </c>
      <c r="C10" s="17" t="s">
        <v>474</v>
      </c>
      <c r="D10" s="11">
        <v>1</v>
      </c>
      <c r="E10" s="11" t="s">
        <v>47</v>
      </c>
    </row>
    <row r="11" ht="130" spans="1:5">
      <c r="A11" s="15">
        <v>6</v>
      </c>
      <c r="B11" s="15" t="s">
        <v>475</v>
      </c>
      <c r="C11" s="54" t="s">
        <v>476</v>
      </c>
      <c r="D11" s="11">
        <v>1</v>
      </c>
      <c r="E11" s="11" t="s">
        <v>47</v>
      </c>
    </row>
    <row r="12" ht="195" spans="1:5">
      <c r="A12" s="15">
        <v>7</v>
      </c>
      <c r="B12" s="15" t="s">
        <v>477</v>
      </c>
      <c r="C12" s="54" t="s">
        <v>1102</v>
      </c>
      <c r="D12" s="11">
        <v>1</v>
      </c>
      <c r="E12" s="11" t="s">
        <v>47</v>
      </c>
    </row>
    <row r="13" ht="26" spans="1:5">
      <c r="A13" s="15">
        <v>8</v>
      </c>
      <c r="B13" s="15" t="s">
        <v>479</v>
      </c>
      <c r="C13" s="54" t="s">
        <v>480</v>
      </c>
      <c r="D13" s="11">
        <v>1</v>
      </c>
      <c r="E13" s="11" t="s">
        <v>47</v>
      </c>
    </row>
    <row r="14" ht="104" spans="1:5">
      <c r="A14" s="15">
        <v>9</v>
      </c>
      <c r="B14" s="15" t="s">
        <v>481</v>
      </c>
      <c r="C14" s="54" t="s">
        <v>1103</v>
      </c>
      <c r="D14" s="11">
        <v>1</v>
      </c>
      <c r="E14" s="11" t="s">
        <v>47</v>
      </c>
    </row>
    <row r="15" spans="1:5">
      <c r="A15" s="15">
        <v>10</v>
      </c>
      <c r="B15" s="15" t="s">
        <v>483</v>
      </c>
      <c r="C15" s="54" t="s">
        <v>484</v>
      </c>
      <c r="D15" s="11">
        <v>1</v>
      </c>
      <c r="E15" s="11" t="s">
        <v>47</v>
      </c>
    </row>
    <row r="16" spans="1:5">
      <c r="A16" s="15">
        <v>11</v>
      </c>
      <c r="B16" s="15"/>
      <c r="C16" s="11" t="s">
        <v>485</v>
      </c>
      <c r="D16" s="55"/>
      <c r="E16" s="56"/>
    </row>
    <row r="17" ht="221" spans="1:5">
      <c r="A17" s="15">
        <v>12</v>
      </c>
      <c r="B17" s="15" t="s">
        <v>486</v>
      </c>
      <c r="C17" s="54" t="s">
        <v>1104</v>
      </c>
      <c r="D17" s="56">
        <v>12</v>
      </c>
      <c r="E17" s="56" t="s">
        <v>47</v>
      </c>
    </row>
    <row r="18" spans="1:5">
      <c r="A18" s="15">
        <v>13</v>
      </c>
      <c r="B18" s="15" t="s">
        <v>488</v>
      </c>
      <c r="C18" s="17" t="s">
        <v>489</v>
      </c>
      <c r="D18" s="56">
        <f>D17*4</f>
        <v>48</v>
      </c>
      <c r="E18" s="56" t="s">
        <v>47</v>
      </c>
    </row>
    <row r="19" ht="234" spans="1:5">
      <c r="A19" s="15">
        <v>14</v>
      </c>
      <c r="B19" s="15" t="s">
        <v>490</v>
      </c>
      <c r="C19" s="17" t="s">
        <v>1105</v>
      </c>
      <c r="D19" s="56">
        <f>D17*2</f>
        <v>24</v>
      </c>
      <c r="E19" s="56" t="s">
        <v>47</v>
      </c>
    </row>
    <row r="20" ht="156" spans="1:5">
      <c r="A20" s="15">
        <v>15</v>
      </c>
      <c r="B20" s="15" t="s">
        <v>60</v>
      </c>
      <c r="C20" s="54" t="s">
        <v>1106</v>
      </c>
      <c r="D20" s="56">
        <v>12</v>
      </c>
      <c r="E20" s="56" t="s">
        <v>47</v>
      </c>
    </row>
    <row r="21" ht="78" spans="1:5">
      <c r="A21" s="15">
        <v>16</v>
      </c>
      <c r="B21" s="15" t="s">
        <v>45</v>
      </c>
      <c r="C21" s="16" t="s">
        <v>493</v>
      </c>
      <c r="D21" s="56">
        <f>D17</f>
        <v>12</v>
      </c>
      <c r="E21" s="56" t="s">
        <v>47</v>
      </c>
    </row>
    <row r="22" ht="78" spans="1:5">
      <c r="A22" s="15">
        <v>17</v>
      </c>
      <c r="B22" s="15" t="s">
        <v>494</v>
      </c>
      <c r="C22" s="54" t="s">
        <v>495</v>
      </c>
      <c r="D22" s="56">
        <f>D17</f>
        <v>12</v>
      </c>
      <c r="E22" s="56" t="s">
        <v>47</v>
      </c>
    </row>
    <row r="23" ht="39" spans="1:5">
      <c r="A23" s="15">
        <v>18</v>
      </c>
      <c r="B23" s="15" t="s">
        <v>496</v>
      </c>
      <c r="C23" s="54" t="s">
        <v>497</v>
      </c>
      <c r="D23" s="56">
        <v>12</v>
      </c>
      <c r="E23" s="56" t="s">
        <v>47</v>
      </c>
    </row>
    <row r="24" ht="26" spans="1:5">
      <c r="A24" s="15">
        <v>19</v>
      </c>
      <c r="B24" s="15" t="s">
        <v>498</v>
      </c>
      <c r="C24" s="54" t="s">
        <v>499</v>
      </c>
      <c r="D24" s="56">
        <v>6</v>
      </c>
      <c r="E24" s="56" t="s">
        <v>103</v>
      </c>
    </row>
    <row r="25" ht="91" spans="1:5">
      <c r="A25" s="15">
        <v>20</v>
      </c>
      <c r="B25" s="11" t="s">
        <v>500</v>
      </c>
      <c r="C25" s="54" t="s">
        <v>501</v>
      </c>
      <c r="D25" s="56">
        <v>6</v>
      </c>
      <c r="E25" s="56" t="s">
        <v>103</v>
      </c>
    </row>
    <row r="26" ht="65" spans="1:5">
      <c r="A26" s="15">
        <v>21</v>
      </c>
      <c r="B26" s="15" t="s">
        <v>502</v>
      </c>
      <c r="C26" s="54" t="s">
        <v>1107</v>
      </c>
      <c r="D26" s="56">
        <v>6</v>
      </c>
      <c r="E26" s="56" t="s">
        <v>103</v>
      </c>
    </row>
    <row r="27" ht="26" spans="1:5">
      <c r="A27" s="15">
        <v>22</v>
      </c>
      <c r="B27" s="15" t="s">
        <v>504</v>
      </c>
      <c r="C27" s="54" t="s">
        <v>505</v>
      </c>
      <c r="D27" s="56">
        <v>6</v>
      </c>
      <c r="E27" s="56" t="s">
        <v>103</v>
      </c>
    </row>
    <row r="28" ht="26" spans="1:5">
      <c r="A28" s="15">
        <v>23</v>
      </c>
      <c r="B28" s="15" t="s">
        <v>506</v>
      </c>
      <c r="C28" s="54" t="s">
        <v>507</v>
      </c>
      <c r="D28" s="56">
        <v>6</v>
      </c>
      <c r="E28" s="56" t="s">
        <v>67</v>
      </c>
    </row>
    <row r="29" ht="26" spans="1:5">
      <c r="A29" s="15">
        <v>24</v>
      </c>
      <c r="B29" s="15" t="s">
        <v>508</v>
      </c>
      <c r="C29" s="54" t="s">
        <v>509</v>
      </c>
      <c r="D29" s="56">
        <v>12</v>
      </c>
      <c r="E29" s="56" t="s">
        <v>67</v>
      </c>
    </row>
    <row r="30" spans="1:5">
      <c r="A30" s="15">
        <v>25</v>
      </c>
      <c r="B30" s="15"/>
      <c r="C30" s="53" t="s">
        <v>510</v>
      </c>
      <c r="D30" s="53"/>
      <c r="E30" s="53"/>
    </row>
    <row r="31" ht="26" spans="1:5">
      <c r="A31" s="15">
        <v>26</v>
      </c>
      <c r="B31" s="15" t="s">
        <v>511</v>
      </c>
      <c r="C31" s="54" t="s">
        <v>512</v>
      </c>
      <c r="D31" s="11">
        <v>1</v>
      </c>
      <c r="E31" s="11" t="s">
        <v>513</v>
      </c>
    </row>
    <row r="32" ht="26" spans="1:5">
      <c r="A32" s="15">
        <v>27</v>
      </c>
      <c r="B32" s="15" t="s">
        <v>514</v>
      </c>
      <c r="C32" s="54" t="s">
        <v>515</v>
      </c>
      <c r="D32" s="11">
        <v>1</v>
      </c>
      <c r="E32" s="11" t="s">
        <v>513</v>
      </c>
    </row>
    <row r="33" ht="39" spans="1:5">
      <c r="A33" s="15">
        <v>28</v>
      </c>
      <c r="B33" s="15" t="s">
        <v>516</v>
      </c>
      <c r="C33" s="54" t="s">
        <v>517</v>
      </c>
      <c r="D33" s="11">
        <v>1</v>
      </c>
      <c r="E33" s="11" t="s">
        <v>513</v>
      </c>
    </row>
    <row r="34" ht="91" spans="1:5">
      <c r="A34" s="15">
        <v>29</v>
      </c>
      <c r="B34" s="15" t="s">
        <v>518</v>
      </c>
      <c r="C34" s="54" t="s">
        <v>519</v>
      </c>
      <c r="D34" s="11">
        <v>1</v>
      </c>
      <c r="E34" s="11" t="s">
        <v>513</v>
      </c>
    </row>
    <row r="35" spans="1:5">
      <c r="A35" s="52"/>
      <c r="B35" s="52"/>
      <c r="C35" s="53" t="s">
        <v>97</v>
      </c>
      <c r="D35" s="52"/>
      <c r="E35" s="52"/>
    </row>
    <row r="36" spans="1:5">
      <c r="A36" s="11" t="s">
        <v>27</v>
      </c>
      <c r="B36" s="11"/>
      <c r="C36" s="11"/>
      <c r="D36" s="11"/>
      <c r="E36" s="11"/>
    </row>
    <row r="37" spans="1:5">
      <c r="A37" s="12" t="s">
        <v>2</v>
      </c>
      <c r="B37" s="12" t="s">
        <v>4</v>
      </c>
      <c r="C37" s="12" t="s">
        <v>41</v>
      </c>
      <c r="D37" s="12" t="s">
        <v>5</v>
      </c>
      <c r="E37" s="12" t="s">
        <v>6</v>
      </c>
    </row>
    <row r="38" ht="91" spans="1:5">
      <c r="A38" s="15">
        <v>1</v>
      </c>
      <c r="B38" s="57" t="s">
        <v>200</v>
      </c>
      <c r="C38" s="33" t="s">
        <v>1108</v>
      </c>
      <c r="D38" s="57">
        <v>1</v>
      </c>
      <c r="E38" s="57" t="s">
        <v>75</v>
      </c>
    </row>
    <row r="39" ht="182" spans="1:5">
      <c r="A39" s="15">
        <v>2</v>
      </c>
      <c r="B39" s="57" t="s">
        <v>1109</v>
      </c>
      <c r="C39" s="33" t="s">
        <v>1110</v>
      </c>
      <c r="D39" s="57">
        <v>1</v>
      </c>
      <c r="E39" s="57" t="s">
        <v>75</v>
      </c>
    </row>
    <row r="40" ht="169" spans="1:5">
      <c r="A40" s="15">
        <v>3</v>
      </c>
      <c r="B40" s="57" t="s">
        <v>1111</v>
      </c>
      <c r="C40" s="33" t="s">
        <v>1112</v>
      </c>
      <c r="D40" s="57">
        <v>1</v>
      </c>
      <c r="E40" s="57" t="s">
        <v>75</v>
      </c>
    </row>
    <row r="41" ht="91" spans="1:5">
      <c r="A41" s="15">
        <v>4</v>
      </c>
      <c r="B41" s="57" t="s">
        <v>1113</v>
      </c>
      <c r="C41" s="33" t="s">
        <v>1114</v>
      </c>
      <c r="D41" s="57">
        <v>10</v>
      </c>
      <c r="E41" s="57" t="s">
        <v>47</v>
      </c>
    </row>
    <row r="42" spans="1:5">
      <c r="A42" s="15">
        <v>5</v>
      </c>
      <c r="B42" s="57" t="s">
        <v>1115</v>
      </c>
      <c r="C42" s="58" t="s">
        <v>1116</v>
      </c>
      <c r="D42" s="57">
        <v>10</v>
      </c>
      <c r="E42" s="57" t="s">
        <v>67</v>
      </c>
    </row>
    <row r="43" ht="208" spans="1:5">
      <c r="A43" s="15">
        <v>6</v>
      </c>
      <c r="B43" s="57" t="s">
        <v>1117</v>
      </c>
      <c r="C43" s="32" t="s">
        <v>1118</v>
      </c>
      <c r="D43" s="57">
        <v>1</v>
      </c>
      <c r="E43" s="57" t="s">
        <v>75</v>
      </c>
    </row>
    <row r="44" ht="104" spans="1:5">
      <c r="A44" s="15">
        <v>7</v>
      </c>
      <c r="B44" s="57" t="s">
        <v>1119</v>
      </c>
      <c r="C44" s="33" t="s">
        <v>1120</v>
      </c>
      <c r="D44" s="57">
        <v>1</v>
      </c>
      <c r="E44" s="57" t="s">
        <v>75</v>
      </c>
    </row>
    <row r="45" ht="299" spans="1:5">
      <c r="A45" s="15">
        <v>8</v>
      </c>
      <c r="B45" s="57" t="s">
        <v>1121</v>
      </c>
      <c r="C45" s="33" t="s">
        <v>1122</v>
      </c>
      <c r="D45" s="57">
        <v>8</v>
      </c>
      <c r="E45" s="57" t="s">
        <v>75</v>
      </c>
    </row>
    <row r="46" ht="104" spans="1:5">
      <c r="A46" s="15">
        <v>9</v>
      </c>
      <c r="B46" s="57" t="s">
        <v>1123</v>
      </c>
      <c r="C46" s="33" t="s">
        <v>1124</v>
      </c>
      <c r="D46" s="57">
        <v>1</v>
      </c>
      <c r="E46" s="57" t="s">
        <v>75</v>
      </c>
    </row>
    <row r="47" ht="208" spans="1:5">
      <c r="A47" s="15">
        <v>10</v>
      </c>
      <c r="B47" s="57" t="s">
        <v>1125</v>
      </c>
      <c r="C47" s="33" t="s">
        <v>1126</v>
      </c>
      <c r="D47" s="57">
        <v>1</v>
      </c>
      <c r="E47" s="57" t="s">
        <v>75</v>
      </c>
    </row>
    <row r="48" ht="117" spans="1:5">
      <c r="A48" s="15">
        <v>11</v>
      </c>
      <c r="B48" s="57" t="s">
        <v>1127</v>
      </c>
      <c r="C48" s="32" t="s">
        <v>1128</v>
      </c>
      <c r="D48" s="57">
        <v>1</v>
      </c>
      <c r="E48" s="57" t="s">
        <v>75</v>
      </c>
    </row>
    <row r="49" ht="312" spans="1:5">
      <c r="A49" s="15">
        <v>12</v>
      </c>
      <c r="B49" s="57" t="s">
        <v>1129</v>
      </c>
      <c r="C49" s="33" t="s">
        <v>1130</v>
      </c>
      <c r="D49" s="57">
        <v>1</v>
      </c>
      <c r="E49" s="57" t="s">
        <v>75</v>
      </c>
    </row>
    <row r="50" ht="182" spans="1:5">
      <c r="A50" s="15">
        <v>13</v>
      </c>
      <c r="B50" s="57" t="s">
        <v>1131</v>
      </c>
      <c r="C50" s="33" t="s">
        <v>1132</v>
      </c>
      <c r="D50" s="57">
        <v>1</v>
      </c>
      <c r="E50" s="57" t="s">
        <v>75</v>
      </c>
    </row>
    <row r="51" ht="182" spans="1:5">
      <c r="A51" s="15">
        <v>14</v>
      </c>
      <c r="B51" s="57" t="s">
        <v>1133</v>
      </c>
      <c r="C51" s="33" t="s">
        <v>1132</v>
      </c>
      <c r="D51" s="57">
        <v>1</v>
      </c>
      <c r="E51" s="57" t="s">
        <v>75</v>
      </c>
    </row>
    <row r="52" ht="409.5" spans="1:5">
      <c r="A52" s="15">
        <v>15</v>
      </c>
      <c r="B52" s="30" t="s">
        <v>1134</v>
      </c>
      <c r="C52" s="33" t="s">
        <v>1135</v>
      </c>
      <c r="D52" s="57">
        <v>1</v>
      </c>
      <c r="E52" s="57" t="s">
        <v>75</v>
      </c>
    </row>
    <row r="53" ht="130" spans="1:5">
      <c r="A53" s="15">
        <v>16</v>
      </c>
      <c r="B53" s="30" t="s">
        <v>1136</v>
      </c>
      <c r="C53" s="33" t="s">
        <v>1137</v>
      </c>
      <c r="D53" s="57">
        <v>1</v>
      </c>
      <c r="E53" s="57" t="s">
        <v>75</v>
      </c>
    </row>
    <row r="54" ht="117" spans="1:5">
      <c r="A54" s="15">
        <v>17</v>
      </c>
      <c r="B54" s="57" t="s">
        <v>1138</v>
      </c>
      <c r="C54" s="32" t="s">
        <v>1139</v>
      </c>
      <c r="D54" s="57">
        <v>1</v>
      </c>
      <c r="E54" s="57" t="s">
        <v>75</v>
      </c>
    </row>
    <row r="55" ht="39" spans="1:5">
      <c r="A55" s="15">
        <v>18</v>
      </c>
      <c r="B55" s="57" t="s">
        <v>1140</v>
      </c>
      <c r="C55" s="58" t="s">
        <v>1141</v>
      </c>
      <c r="D55" s="57">
        <v>1</v>
      </c>
      <c r="E55" s="57" t="s">
        <v>47</v>
      </c>
    </row>
    <row r="56" spans="1:5">
      <c r="A56" s="15">
        <v>19</v>
      </c>
      <c r="B56" s="57" t="s">
        <v>1142</v>
      </c>
      <c r="C56" s="58" t="s">
        <v>1143</v>
      </c>
      <c r="D56" s="57">
        <v>2</v>
      </c>
      <c r="E56" s="57" t="s">
        <v>47</v>
      </c>
    </row>
    <row r="57" ht="52" spans="1:5">
      <c r="A57" s="15">
        <v>20</v>
      </c>
      <c r="B57" s="57" t="s">
        <v>1144</v>
      </c>
      <c r="C57" s="32" t="s">
        <v>1145</v>
      </c>
      <c r="D57" s="57">
        <v>1</v>
      </c>
      <c r="E57" s="57" t="s">
        <v>78</v>
      </c>
    </row>
    <row r="58" ht="156" spans="1:5">
      <c r="A58" s="15">
        <v>21</v>
      </c>
      <c r="B58" s="59" t="s">
        <v>1146</v>
      </c>
      <c r="C58" s="60" t="s">
        <v>1147</v>
      </c>
      <c r="D58" s="59">
        <v>3</v>
      </c>
      <c r="E58" s="59" t="s">
        <v>47</v>
      </c>
    </row>
    <row r="59" ht="120" spans="1:5">
      <c r="A59" s="15">
        <v>22</v>
      </c>
      <c r="B59" s="59" t="s">
        <v>1148</v>
      </c>
      <c r="C59" s="60" t="s">
        <v>1149</v>
      </c>
      <c r="D59" s="59">
        <v>1</v>
      </c>
      <c r="E59" s="59" t="s">
        <v>47</v>
      </c>
    </row>
    <row r="60" ht="60" spans="1:5">
      <c r="A60" s="15">
        <v>23</v>
      </c>
      <c r="B60" s="59" t="s">
        <v>1150</v>
      </c>
      <c r="C60" s="61" t="s">
        <v>1151</v>
      </c>
      <c r="D60" s="59">
        <v>1</v>
      </c>
      <c r="E60" s="59" t="s">
        <v>47</v>
      </c>
    </row>
    <row r="61" ht="182" spans="1:5">
      <c r="A61" s="15">
        <v>24</v>
      </c>
      <c r="B61" s="59" t="s">
        <v>1152</v>
      </c>
      <c r="C61" s="16" t="s">
        <v>66</v>
      </c>
      <c r="D61" s="59">
        <v>50</v>
      </c>
      <c r="E61" s="59" t="s">
        <v>44</v>
      </c>
    </row>
    <row r="62" ht="84" spans="1:5">
      <c r="A62" s="15">
        <v>25</v>
      </c>
      <c r="B62" s="59" t="s">
        <v>111</v>
      </c>
      <c r="C62" s="60" t="s">
        <v>1153</v>
      </c>
      <c r="D62" s="59">
        <v>1</v>
      </c>
      <c r="E62" s="59" t="s">
        <v>67</v>
      </c>
    </row>
    <row r="63" ht="84" spans="1:5">
      <c r="A63" s="15">
        <v>26</v>
      </c>
      <c r="B63" s="59" t="s">
        <v>106</v>
      </c>
      <c r="C63" s="60" t="s">
        <v>1153</v>
      </c>
      <c r="D63" s="59">
        <v>1</v>
      </c>
      <c r="E63" s="59" t="s">
        <v>67</v>
      </c>
    </row>
    <row r="64" spans="1:5">
      <c r="A64" s="15">
        <v>27</v>
      </c>
      <c r="B64" s="59" t="s">
        <v>1154</v>
      </c>
      <c r="C64" s="62" t="s">
        <v>1155</v>
      </c>
      <c r="D64" s="59">
        <v>1</v>
      </c>
      <c r="E64" s="59" t="s">
        <v>75</v>
      </c>
    </row>
    <row r="65" spans="1:5">
      <c r="A65" s="15">
        <v>28</v>
      </c>
      <c r="B65" s="59" t="s">
        <v>1156</v>
      </c>
      <c r="C65" s="62" t="s">
        <v>1157</v>
      </c>
      <c r="D65" s="59">
        <v>1</v>
      </c>
      <c r="E65" s="59" t="s">
        <v>75</v>
      </c>
    </row>
    <row r="66" ht="24" spans="1:5">
      <c r="A66" s="15">
        <v>29</v>
      </c>
      <c r="B66" s="59" t="s">
        <v>1158</v>
      </c>
      <c r="C66" s="63" t="s">
        <v>1159</v>
      </c>
      <c r="D66" s="59">
        <v>96</v>
      </c>
      <c r="E66" s="59" t="s">
        <v>1160</v>
      </c>
    </row>
    <row r="67" ht="24" spans="1:5">
      <c r="A67" s="15">
        <v>30</v>
      </c>
      <c r="B67" s="59" t="s">
        <v>1161</v>
      </c>
      <c r="C67" s="60" t="s">
        <v>1162</v>
      </c>
      <c r="D67" s="59">
        <v>1</v>
      </c>
      <c r="E67" s="59" t="s">
        <v>513</v>
      </c>
    </row>
    <row r="68" spans="1:5">
      <c r="A68" s="15">
        <v>31</v>
      </c>
      <c r="B68" s="59" t="s">
        <v>1163</v>
      </c>
      <c r="C68" s="62" t="s">
        <v>1164</v>
      </c>
      <c r="D68" s="59">
        <v>107</v>
      </c>
      <c r="E68" s="59" t="s">
        <v>1160</v>
      </c>
    </row>
    <row r="69" spans="1:5">
      <c r="A69" s="15">
        <v>32</v>
      </c>
      <c r="B69" s="59" t="s">
        <v>1165</v>
      </c>
      <c r="C69" s="62" t="s">
        <v>1166</v>
      </c>
      <c r="D69" s="59">
        <v>140</v>
      </c>
      <c r="E69" s="59" t="s">
        <v>1160</v>
      </c>
    </row>
    <row r="70" spans="1:5">
      <c r="A70" s="15">
        <v>33</v>
      </c>
      <c r="B70" s="59" t="s">
        <v>1167</v>
      </c>
      <c r="C70" s="64" t="s">
        <v>1168</v>
      </c>
      <c r="D70" s="59">
        <v>92</v>
      </c>
      <c r="E70" s="59" t="s">
        <v>1160</v>
      </c>
    </row>
    <row r="71" spans="1:5">
      <c r="A71" s="15">
        <v>34</v>
      </c>
      <c r="B71" s="59" t="s">
        <v>1169</v>
      </c>
      <c r="C71" s="64" t="s">
        <v>1170</v>
      </c>
      <c r="D71" s="59">
        <v>3</v>
      </c>
      <c r="E71" s="59" t="s">
        <v>1171</v>
      </c>
    </row>
    <row r="72" ht="24" spans="1:5">
      <c r="A72" s="15">
        <v>35</v>
      </c>
      <c r="B72" s="59" t="s">
        <v>1172</v>
      </c>
      <c r="C72" s="65" t="s">
        <v>1173</v>
      </c>
      <c r="D72" s="59">
        <v>3</v>
      </c>
      <c r="E72" s="59" t="s">
        <v>1171</v>
      </c>
    </row>
    <row r="73" spans="1:5">
      <c r="A73" s="15">
        <v>36</v>
      </c>
      <c r="B73" s="59" t="s">
        <v>1174</v>
      </c>
      <c r="C73" s="64" t="s">
        <v>1168</v>
      </c>
      <c r="D73" s="59">
        <v>36</v>
      </c>
      <c r="E73" s="59" t="s">
        <v>1160</v>
      </c>
    </row>
    <row r="74" spans="1:5">
      <c r="A74" s="15">
        <v>37</v>
      </c>
      <c r="B74" s="59" t="s">
        <v>1175</v>
      </c>
      <c r="C74" s="62" t="s">
        <v>1176</v>
      </c>
      <c r="D74" s="59">
        <v>1</v>
      </c>
      <c r="E74" s="59" t="s">
        <v>78</v>
      </c>
    </row>
    <row r="75" spans="1:5">
      <c r="A75" s="52"/>
      <c r="B75" s="52"/>
      <c r="C75" s="53" t="s">
        <v>97</v>
      </c>
      <c r="D75" s="52"/>
      <c r="E75" s="52"/>
    </row>
    <row r="76" spans="1:5">
      <c r="A76" s="11" t="s">
        <v>1177</v>
      </c>
      <c r="B76" s="11"/>
      <c r="C76" s="11"/>
      <c r="D76" s="11"/>
      <c r="E76" s="11"/>
    </row>
    <row r="77" spans="1:5">
      <c r="A77" s="12" t="s">
        <v>2</v>
      </c>
      <c r="B77" s="12" t="s">
        <v>4</v>
      </c>
      <c r="C77" s="12" t="s">
        <v>41</v>
      </c>
      <c r="D77" s="12" t="s">
        <v>5</v>
      </c>
      <c r="E77" s="12" t="s">
        <v>6</v>
      </c>
    </row>
    <row r="78" ht="169" spans="1:5">
      <c r="A78" s="15">
        <v>1</v>
      </c>
      <c r="B78" s="15" t="s">
        <v>99</v>
      </c>
      <c r="C78" s="16" t="s">
        <v>100</v>
      </c>
      <c r="D78" s="15">
        <v>1</v>
      </c>
      <c r="E78" s="15" t="s">
        <v>44</v>
      </c>
    </row>
    <row r="79" ht="130" spans="1:5">
      <c r="A79" s="15">
        <v>2</v>
      </c>
      <c r="B79" s="15" t="s">
        <v>101</v>
      </c>
      <c r="C79" s="16" t="s">
        <v>1178</v>
      </c>
      <c r="D79" s="15">
        <v>1</v>
      </c>
      <c r="E79" s="15" t="s">
        <v>103</v>
      </c>
    </row>
    <row r="80" ht="169" spans="1:5">
      <c r="A80" s="15">
        <v>3</v>
      </c>
      <c r="B80" s="15" t="s">
        <v>104</v>
      </c>
      <c r="C80" s="16" t="s">
        <v>1179</v>
      </c>
      <c r="D80" s="15">
        <v>1</v>
      </c>
      <c r="E80" s="15" t="s">
        <v>103</v>
      </c>
    </row>
    <row r="81" ht="78" spans="1:5">
      <c r="A81" s="15">
        <v>4</v>
      </c>
      <c r="B81" s="15" t="s">
        <v>45</v>
      </c>
      <c r="C81" s="16" t="s">
        <v>110</v>
      </c>
      <c r="D81" s="15">
        <v>1</v>
      </c>
      <c r="E81" s="15" t="s">
        <v>47</v>
      </c>
    </row>
    <row r="82" ht="39" spans="1:5">
      <c r="A82" s="15">
        <v>5</v>
      </c>
      <c r="B82" s="15" t="s">
        <v>48</v>
      </c>
      <c r="C82" s="16" t="s">
        <v>49</v>
      </c>
      <c r="D82" s="15">
        <v>1</v>
      </c>
      <c r="E82" s="15" t="s">
        <v>47</v>
      </c>
    </row>
    <row r="83" ht="195" spans="1:5">
      <c r="A83" s="15">
        <v>6</v>
      </c>
      <c r="B83" s="15" t="s">
        <v>106</v>
      </c>
      <c r="C83" s="16" t="s">
        <v>107</v>
      </c>
      <c r="D83" s="15">
        <v>7</v>
      </c>
      <c r="E83" s="15" t="s">
        <v>67</v>
      </c>
    </row>
    <row r="84" ht="286" spans="1:5">
      <c r="A84" s="15">
        <v>7</v>
      </c>
      <c r="B84" s="15" t="s">
        <v>111</v>
      </c>
      <c r="C84" s="16" t="s">
        <v>1180</v>
      </c>
      <c r="D84" s="15">
        <v>5</v>
      </c>
      <c r="E84" s="15" t="s">
        <v>67</v>
      </c>
    </row>
    <row r="85" ht="26" spans="1:5">
      <c r="A85" s="15">
        <v>7</v>
      </c>
      <c r="B85" s="15" t="s">
        <v>68</v>
      </c>
      <c r="C85" s="18" t="s">
        <v>69</v>
      </c>
      <c r="D85" s="15">
        <v>1</v>
      </c>
      <c r="E85" s="15" t="s">
        <v>10</v>
      </c>
    </row>
    <row r="86" ht="26" spans="1:5">
      <c r="A86" s="15">
        <v>8</v>
      </c>
      <c r="B86" s="15" t="s">
        <v>70</v>
      </c>
      <c r="C86" s="18" t="s">
        <v>71</v>
      </c>
      <c r="D86" s="15">
        <v>1</v>
      </c>
      <c r="E86" s="15" t="s">
        <v>10</v>
      </c>
    </row>
    <row r="87" spans="1:5">
      <c r="A87" s="52"/>
      <c r="B87" s="52"/>
      <c r="C87" s="53" t="s">
        <v>97</v>
      </c>
      <c r="D87" s="52"/>
      <c r="E87" s="52"/>
    </row>
    <row r="88" spans="1:5">
      <c r="A88" s="11" t="s">
        <v>1181</v>
      </c>
      <c r="B88" s="11"/>
      <c r="C88" s="11"/>
      <c r="D88" s="11"/>
      <c r="E88" s="11"/>
    </row>
    <row r="89" spans="1:5">
      <c r="A89" s="12" t="s">
        <v>2</v>
      </c>
      <c r="B89" s="12" t="s">
        <v>4</v>
      </c>
      <c r="C89" s="12" t="s">
        <v>41</v>
      </c>
      <c r="D89" s="12" t="s">
        <v>5</v>
      </c>
      <c r="E89" s="12" t="s">
        <v>6</v>
      </c>
    </row>
    <row r="90" ht="169" spans="1:5">
      <c r="A90" s="15">
        <v>1</v>
      </c>
      <c r="B90" s="15" t="s">
        <v>99</v>
      </c>
      <c r="C90" s="16" t="s">
        <v>100</v>
      </c>
      <c r="D90" s="15">
        <v>1</v>
      </c>
      <c r="E90" s="15" t="s">
        <v>44</v>
      </c>
    </row>
    <row r="91" ht="130" spans="1:5">
      <c r="A91" s="15">
        <v>2</v>
      </c>
      <c r="B91" s="15" t="s">
        <v>101</v>
      </c>
      <c r="C91" s="16" t="s">
        <v>1178</v>
      </c>
      <c r="D91" s="15">
        <v>1</v>
      </c>
      <c r="E91" s="15" t="s">
        <v>103</v>
      </c>
    </row>
    <row r="92" ht="169" spans="1:5">
      <c r="A92" s="15">
        <v>3</v>
      </c>
      <c r="B92" s="15" t="s">
        <v>104</v>
      </c>
      <c r="C92" s="16" t="s">
        <v>105</v>
      </c>
      <c r="D92" s="15">
        <v>1</v>
      </c>
      <c r="E92" s="15" t="s">
        <v>103</v>
      </c>
    </row>
    <row r="93" ht="78" spans="1:5">
      <c r="A93" s="15">
        <v>4</v>
      </c>
      <c r="B93" s="15" t="s">
        <v>45</v>
      </c>
      <c r="C93" s="16" t="s">
        <v>110</v>
      </c>
      <c r="D93" s="15">
        <v>2</v>
      </c>
      <c r="E93" s="15" t="s">
        <v>47</v>
      </c>
    </row>
    <row r="94" ht="39" spans="1:5">
      <c r="A94" s="15">
        <v>5</v>
      </c>
      <c r="B94" s="15" t="s">
        <v>48</v>
      </c>
      <c r="C94" s="16" t="s">
        <v>49</v>
      </c>
      <c r="D94" s="15">
        <v>2</v>
      </c>
      <c r="E94" s="15" t="s">
        <v>47</v>
      </c>
    </row>
    <row r="95" ht="195" spans="1:5">
      <c r="A95" s="15">
        <v>6</v>
      </c>
      <c r="B95" s="15" t="s">
        <v>106</v>
      </c>
      <c r="C95" s="16" t="s">
        <v>107</v>
      </c>
      <c r="D95" s="15">
        <v>7</v>
      </c>
      <c r="E95" s="15" t="s">
        <v>67</v>
      </c>
    </row>
    <row r="96" ht="195" spans="1:5">
      <c r="A96" s="15">
        <v>7</v>
      </c>
      <c r="B96" s="15" t="s">
        <v>111</v>
      </c>
      <c r="C96" s="16" t="s">
        <v>107</v>
      </c>
      <c r="D96" s="15">
        <v>3</v>
      </c>
      <c r="E96" s="15" t="s">
        <v>67</v>
      </c>
    </row>
    <row r="97" ht="26" spans="1:5">
      <c r="A97" s="15">
        <v>7</v>
      </c>
      <c r="B97" s="15" t="s">
        <v>68</v>
      </c>
      <c r="C97" s="18" t="s">
        <v>1182</v>
      </c>
      <c r="D97" s="15">
        <v>1</v>
      </c>
      <c r="E97" s="15" t="s">
        <v>10</v>
      </c>
    </row>
    <row r="98" ht="26" spans="1:5">
      <c r="A98" s="15">
        <v>8</v>
      </c>
      <c r="B98" s="15" t="s">
        <v>70</v>
      </c>
      <c r="C98" s="18" t="s">
        <v>1183</v>
      </c>
      <c r="D98" s="15">
        <v>1</v>
      </c>
      <c r="E98" s="15" t="s">
        <v>10</v>
      </c>
    </row>
    <row r="99" spans="1:5">
      <c r="A99" s="52"/>
      <c r="B99" s="52"/>
      <c r="C99" s="53" t="s">
        <v>97</v>
      </c>
      <c r="D99" s="52"/>
      <c r="E99" s="52"/>
    </row>
    <row r="100" spans="1:5">
      <c r="A100" s="11" t="s">
        <v>1184</v>
      </c>
      <c r="B100" s="11"/>
      <c r="C100" s="11"/>
      <c r="D100" s="11"/>
      <c r="E100" s="11"/>
    </row>
    <row r="101" spans="1:5">
      <c r="A101" s="12" t="s">
        <v>2</v>
      </c>
      <c r="B101" s="12" t="s">
        <v>4</v>
      </c>
      <c r="C101" s="12" t="s">
        <v>41</v>
      </c>
      <c r="D101" s="12" t="s">
        <v>5</v>
      </c>
      <c r="E101" s="12" t="s">
        <v>6</v>
      </c>
    </row>
    <row r="102" ht="26" spans="1:5">
      <c r="A102" s="66">
        <v>1</v>
      </c>
      <c r="B102" s="67" t="s">
        <v>538</v>
      </c>
      <c r="C102" s="68" t="s">
        <v>1185</v>
      </c>
      <c r="D102" s="66">
        <v>5</v>
      </c>
      <c r="E102" s="67" t="s">
        <v>47</v>
      </c>
    </row>
    <row r="103" spans="1:5">
      <c r="A103" s="66">
        <v>2</v>
      </c>
      <c r="B103" s="57" t="s">
        <v>154</v>
      </c>
      <c r="C103" s="68" t="s">
        <v>155</v>
      </c>
      <c r="D103" s="57">
        <v>1</v>
      </c>
      <c r="E103" s="57" t="s">
        <v>156</v>
      </c>
    </row>
    <row r="104" ht="195" spans="1:5">
      <c r="A104" s="66">
        <v>3</v>
      </c>
      <c r="B104" s="67" t="s">
        <v>1186</v>
      </c>
      <c r="C104" s="68" t="s">
        <v>1187</v>
      </c>
      <c r="D104" s="66">
        <v>2</v>
      </c>
      <c r="E104" s="67" t="s">
        <v>75</v>
      </c>
    </row>
    <row r="105" ht="260" spans="1:5">
      <c r="A105" s="66">
        <v>4</v>
      </c>
      <c r="B105" s="67" t="s">
        <v>1186</v>
      </c>
      <c r="C105" s="68" t="s">
        <v>1188</v>
      </c>
      <c r="D105" s="66">
        <v>50</v>
      </c>
      <c r="E105" s="67" t="s">
        <v>75</v>
      </c>
    </row>
    <row r="106" ht="143" spans="1:5">
      <c r="A106" s="66">
        <v>5</v>
      </c>
      <c r="B106" s="67" t="s">
        <v>1186</v>
      </c>
      <c r="C106" s="68" t="s">
        <v>1189</v>
      </c>
      <c r="D106" s="66">
        <v>2</v>
      </c>
      <c r="E106" s="67" t="s">
        <v>75</v>
      </c>
    </row>
    <row r="107" ht="409.5" spans="1:5">
      <c r="A107" s="66">
        <v>6</v>
      </c>
      <c r="B107" s="67" t="s">
        <v>1190</v>
      </c>
      <c r="C107" s="68" t="s">
        <v>1191</v>
      </c>
      <c r="D107" s="66">
        <v>1</v>
      </c>
      <c r="E107" s="67" t="s">
        <v>75</v>
      </c>
    </row>
    <row r="108" ht="143" spans="1:5">
      <c r="A108" s="66">
        <v>7</v>
      </c>
      <c r="B108" s="67" t="s">
        <v>1192</v>
      </c>
      <c r="C108" s="68" t="s">
        <v>1193</v>
      </c>
      <c r="D108" s="66">
        <v>1</v>
      </c>
      <c r="E108" s="67" t="s">
        <v>75</v>
      </c>
    </row>
    <row r="109" spans="1:5">
      <c r="A109" s="66">
        <v>8</v>
      </c>
      <c r="B109" s="57" t="s">
        <v>1194</v>
      </c>
      <c r="C109" s="68" t="s">
        <v>1195</v>
      </c>
      <c r="D109" s="57">
        <v>30</v>
      </c>
      <c r="E109" s="57" t="s">
        <v>67</v>
      </c>
    </row>
    <row r="110" ht="26" spans="1:5">
      <c r="A110" s="66">
        <v>9</v>
      </c>
      <c r="B110" s="67" t="s">
        <v>161</v>
      </c>
      <c r="C110" s="68" t="s">
        <v>1196</v>
      </c>
      <c r="D110" s="66">
        <v>1</v>
      </c>
      <c r="E110" s="67" t="s">
        <v>75</v>
      </c>
    </row>
    <row r="111" spans="1:5">
      <c r="A111" s="66">
        <v>10</v>
      </c>
      <c r="B111" s="57" t="s">
        <v>161</v>
      </c>
      <c r="C111" s="68" t="s">
        <v>1197</v>
      </c>
      <c r="D111" s="57">
        <v>1</v>
      </c>
      <c r="E111" s="57" t="s">
        <v>75</v>
      </c>
    </row>
    <row r="112" spans="1:5">
      <c r="A112" s="66">
        <v>11</v>
      </c>
      <c r="B112" s="57" t="s">
        <v>163</v>
      </c>
      <c r="C112" s="68" t="s">
        <v>1198</v>
      </c>
      <c r="D112" s="57">
        <v>1</v>
      </c>
      <c r="E112" s="57" t="s">
        <v>75</v>
      </c>
    </row>
    <row r="113" ht="65" spans="1:5">
      <c r="A113" s="66">
        <v>12</v>
      </c>
      <c r="B113" s="67" t="s">
        <v>1119</v>
      </c>
      <c r="C113" s="68" t="s">
        <v>1199</v>
      </c>
      <c r="D113" s="66">
        <v>1</v>
      </c>
      <c r="E113" s="67" t="s">
        <v>75</v>
      </c>
    </row>
    <row r="114" spans="1:5">
      <c r="A114" s="66">
        <v>13</v>
      </c>
      <c r="B114" s="57" t="s">
        <v>1119</v>
      </c>
      <c r="C114" s="68" t="s">
        <v>1200</v>
      </c>
      <c r="D114" s="57">
        <v>1</v>
      </c>
      <c r="E114" s="57" t="s">
        <v>75</v>
      </c>
    </row>
    <row r="115" spans="1:5">
      <c r="A115" s="66">
        <v>14</v>
      </c>
      <c r="B115" s="57" t="s">
        <v>1201</v>
      </c>
      <c r="C115" s="68" t="s">
        <v>1202</v>
      </c>
      <c r="D115" s="57">
        <v>4</v>
      </c>
      <c r="E115" s="57" t="s">
        <v>75</v>
      </c>
    </row>
    <row r="116" ht="26" spans="1:5">
      <c r="A116" s="66">
        <v>15</v>
      </c>
      <c r="B116" s="67" t="s">
        <v>184</v>
      </c>
      <c r="C116" s="68" t="s">
        <v>1203</v>
      </c>
      <c r="D116" s="66">
        <v>1</v>
      </c>
      <c r="E116" s="67" t="s">
        <v>75</v>
      </c>
    </row>
    <row r="117" spans="1:5">
      <c r="A117" s="66">
        <v>16</v>
      </c>
      <c r="B117" s="57" t="s">
        <v>1127</v>
      </c>
      <c r="C117" s="68" t="s">
        <v>1204</v>
      </c>
      <c r="D117" s="57">
        <v>1</v>
      </c>
      <c r="E117" s="57" t="s">
        <v>75</v>
      </c>
    </row>
    <row r="118" ht="26" spans="1:5">
      <c r="A118" s="66">
        <v>17</v>
      </c>
      <c r="B118" s="67" t="s">
        <v>1205</v>
      </c>
      <c r="C118" s="68" t="s">
        <v>1206</v>
      </c>
      <c r="D118" s="66">
        <v>1</v>
      </c>
      <c r="E118" s="67" t="s">
        <v>75</v>
      </c>
    </row>
    <row r="119" spans="1:5">
      <c r="A119" s="66">
        <v>18</v>
      </c>
      <c r="B119" s="57" t="s">
        <v>1045</v>
      </c>
      <c r="C119" s="68" t="s">
        <v>1207</v>
      </c>
      <c r="D119" s="57">
        <v>10</v>
      </c>
      <c r="E119" s="57" t="s">
        <v>67</v>
      </c>
    </row>
    <row r="120" ht="26" spans="1:5">
      <c r="A120" s="66">
        <v>19</v>
      </c>
      <c r="B120" s="67" t="s">
        <v>171</v>
      </c>
      <c r="C120" s="68" t="s">
        <v>1208</v>
      </c>
      <c r="D120" s="66">
        <v>5</v>
      </c>
      <c r="E120" s="67" t="s">
        <v>67</v>
      </c>
    </row>
    <row r="121" ht="182" spans="1:5">
      <c r="A121" s="66">
        <v>20</v>
      </c>
      <c r="B121" s="67" t="s">
        <v>529</v>
      </c>
      <c r="C121" s="68" t="s">
        <v>1209</v>
      </c>
      <c r="D121" s="66">
        <v>30</v>
      </c>
      <c r="E121" s="67" t="s">
        <v>47</v>
      </c>
    </row>
    <row r="122" spans="1:5">
      <c r="A122" s="66">
        <v>21</v>
      </c>
      <c r="B122" s="57" t="s">
        <v>535</v>
      </c>
      <c r="C122" s="68" t="s">
        <v>1210</v>
      </c>
      <c r="D122" s="57">
        <v>20</v>
      </c>
      <c r="E122" s="57" t="s">
        <v>67</v>
      </c>
    </row>
    <row r="123" spans="1:5">
      <c r="A123" s="66">
        <v>22</v>
      </c>
      <c r="B123" s="57" t="s">
        <v>1211</v>
      </c>
      <c r="C123" s="68" t="s">
        <v>1212</v>
      </c>
      <c r="D123" s="57">
        <v>20</v>
      </c>
      <c r="E123" s="57" t="s">
        <v>67</v>
      </c>
    </row>
    <row r="124" spans="1:5">
      <c r="A124" s="66">
        <v>23</v>
      </c>
      <c r="B124" s="57" t="s">
        <v>1211</v>
      </c>
      <c r="C124" s="68" t="s">
        <v>1213</v>
      </c>
      <c r="D124" s="57">
        <v>4</v>
      </c>
      <c r="E124" s="57" t="s">
        <v>67</v>
      </c>
    </row>
    <row r="125" spans="1:5">
      <c r="A125" s="66">
        <v>24</v>
      </c>
      <c r="B125" s="57" t="s">
        <v>198</v>
      </c>
      <c r="C125" s="68" t="s">
        <v>1214</v>
      </c>
      <c r="D125" s="57">
        <v>4</v>
      </c>
      <c r="E125" s="57" t="s">
        <v>75</v>
      </c>
    </row>
    <row r="126" spans="1:5">
      <c r="A126" s="66">
        <v>25</v>
      </c>
      <c r="B126" s="57" t="s">
        <v>200</v>
      </c>
      <c r="C126" s="68" t="s">
        <v>1215</v>
      </c>
      <c r="D126" s="57">
        <v>4</v>
      </c>
      <c r="E126" s="57" t="s">
        <v>75</v>
      </c>
    </row>
    <row r="127" spans="1:5">
      <c r="A127" s="66">
        <v>26</v>
      </c>
      <c r="B127" s="57" t="s">
        <v>1111</v>
      </c>
      <c r="C127" s="68" t="s">
        <v>1216</v>
      </c>
      <c r="D127" s="57">
        <v>1</v>
      </c>
      <c r="E127" s="57" t="s">
        <v>75</v>
      </c>
    </row>
    <row r="128" spans="1:5">
      <c r="A128" s="66">
        <v>27</v>
      </c>
      <c r="B128" s="57" t="s">
        <v>205</v>
      </c>
      <c r="C128" s="68" t="s">
        <v>1217</v>
      </c>
      <c r="D128" s="57">
        <v>20</v>
      </c>
      <c r="E128" s="57" t="s">
        <v>183</v>
      </c>
    </row>
    <row r="129" spans="1:5">
      <c r="A129" s="66">
        <v>28</v>
      </c>
      <c r="B129" s="57" t="s">
        <v>205</v>
      </c>
      <c r="C129" s="68" t="s">
        <v>1218</v>
      </c>
      <c r="D129" s="57">
        <v>5</v>
      </c>
      <c r="E129" s="57" t="s">
        <v>183</v>
      </c>
    </row>
    <row r="130" spans="1:5">
      <c r="A130" s="66">
        <v>29</v>
      </c>
      <c r="B130" s="57" t="s">
        <v>218</v>
      </c>
      <c r="C130" s="68" t="s">
        <v>1219</v>
      </c>
      <c r="D130" s="57">
        <v>5</v>
      </c>
      <c r="E130" s="57" t="s">
        <v>75</v>
      </c>
    </row>
    <row r="131" ht="65" spans="1:5">
      <c r="A131" s="66">
        <v>30</v>
      </c>
      <c r="B131" s="67" t="s">
        <v>1220</v>
      </c>
      <c r="C131" s="68" t="s">
        <v>1221</v>
      </c>
      <c r="D131" s="66">
        <v>40</v>
      </c>
      <c r="E131" s="67" t="s">
        <v>1222</v>
      </c>
    </row>
    <row r="132" spans="1:5">
      <c r="A132" s="66">
        <v>31</v>
      </c>
      <c r="B132" s="57" t="s">
        <v>1223</v>
      </c>
      <c r="C132" s="68" t="s">
        <v>1224</v>
      </c>
      <c r="D132" s="57">
        <v>40</v>
      </c>
      <c r="E132" s="57" t="s">
        <v>183</v>
      </c>
    </row>
    <row r="133" spans="1:5">
      <c r="A133" s="66">
        <v>32</v>
      </c>
      <c r="B133" s="57" t="s">
        <v>1225</v>
      </c>
      <c r="C133" s="68" t="s">
        <v>1226</v>
      </c>
      <c r="D133" s="57">
        <v>30</v>
      </c>
      <c r="E133" s="57" t="s">
        <v>67</v>
      </c>
    </row>
    <row r="134" spans="1:5">
      <c r="A134" s="66">
        <v>33</v>
      </c>
      <c r="B134" s="57" t="s">
        <v>1227</v>
      </c>
      <c r="C134" s="68" t="s">
        <v>1228</v>
      </c>
      <c r="D134" s="57">
        <v>2</v>
      </c>
      <c r="E134" s="57" t="s">
        <v>75</v>
      </c>
    </row>
    <row r="135" ht="234" spans="1:5">
      <c r="A135" s="66">
        <v>34</v>
      </c>
      <c r="B135" s="30" t="s">
        <v>1229</v>
      </c>
      <c r="C135" s="31" t="s">
        <v>1230</v>
      </c>
      <c r="D135" s="57">
        <v>1</v>
      </c>
      <c r="E135" s="57" t="s">
        <v>75</v>
      </c>
    </row>
    <row r="136" ht="26" spans="1:5">
      <c r="A136" s="66">
        <v>35</v>
      </c>
      <c r="B136" s="67" t="s">
        <v>1231</v>
      </c>
      <c r="C136" s="68" t="s">
        <v>1232</v>
      </c>
      <c r="D136" s="66">
        <v>20</v>
      </c>
      <c r="E136" s="67" t="s">
        <v>560</v>
      </c>
    </row>
    <row r="137" spans="1:5">
      <c r="A137" s="66">
        <v>36</v>
      </c>
      <c r="B137" s="57" t="s">
        <v>1233</v>
      </c>
      <c r="C137" s="68" t="s">
        <v>1234</v>
      </c>
      <c r="D137" s="57">
        <v>20</v>
      </c>
      <c r="E137" s="57" t="s">
        <v>1235</v>
      </c>
    </row>
    <row r="138" spans="1:5">
      <c r="A138" s="66">
        <v>37</v>
      </c>
      <c r="B138" s="57" t="s">
        <v>1236</v>
      </c>
      <c r="C138" s="68" t="s">
        <v>1237</v>
      </c>
      <c r="D138" s="57">
        <v>20</v>
      </c>
      <c r="E138" s="57" t="s">
        <v>560</v>
      </c>
    </row>
    <row r="139" spans="1:5">
      <c r="A139" s="66">
        <v>38</v>
      </c>
      <c r="B139" s="57" t="s">
        <v>1236</v>
      </c>
      <c r="C139" s="68" t="s">
        <v>1238</v>
      </c>
      <c r="D139" s="66">
        <v>50</v>
      </c>
      <c r="E139" s="57" t="s">
        <v>560</v>
      </c>
    </row>
    <row r="140" spans="1:5">
      <c r="A140" s="66">
        <v>39</v>
      </c>
      <c r="B140" s="57" t="s">
        <v>1239</v>
      </c>
      <c r="C140" s="68" t="s">
        <v>1240</v>
      </c>
      <c r="D140" s="57">
        <v>30</v>
      </c>
      <c r="E140" s="57" t="s">
        <v>560</v>
      </c>
    </row>
    <row r="141" spans="1:5">
      <c r="A141" s="66">
        <v>40</v>
      </c>
      <c r="B141" s="57" t="s">
        <v>1241</v>
      </c>
      <c r="C141" s="68" t="s">
        <v>1242</v>
      </c>
      <c r="D141" s="57">
        <v>2</v>
      </c>
      <c r="E141" s="57" t="s">
        <v>560</v>
      </c>
    </row>
    <row r="142" spans="1:5">
      <c r="A142" s="66">
        <v>41</v>
      </c>
      <c r="B142" s="57" t="s">
        <v>1243</v>
      </c>
      <c r="C142" s="68" t="s">
        <v>1244</v>
      </c>
      <c r="D142" s="57">
        <v>2</v>
      </c>
      <c r="E142" s="57" t="s">
        <v>75</v>
      </c>
    </row>
    <row r="143" spans="1:5">
      <c r="A143" s="66">
        <v>42</v>
      </c>
      <c r="B143" s="57" t="s">
        <v>1245</v>
      </c>
      <c r="C143" s="68" t="s">
        <v>1246</v>
      </c>
      <c r="D143" s="57">
        <v>1</v>
      </c>
      <c r="E143" s="57" t="s">
        <v>75</v>
      </c>
    </row>
    <row r="144" spans="1:5">
      <c r="A144" s="66">
        <v>43</v>
      </c>
      <c r="B144" s="57" t="s">
        <v>1247</v>
      </c>
      <c r="C144" s="68" t="s">
        <v>1248</v>
      </c>
      <c r="D144" s="57">
        <v>15</v>
      </c>
      <c r="E144" s="57" t="s">
        <v>67</v>
      </c>
    </row>
    <row r="145" ht="26" spans="1:5">
      <c r="A145" s="66">
        <v>44</v>
      </c>
      <c r="B145" s="57" t="s">
        <v>1249</v>
      </c>
      <c r="C145" s="68" t="s">
        <v>1250</v>
      </c>
      <c r="D145" s="57">
        <v>8</v>
      </c>
      <c r="E145" s="57" t="s">
        <v>67</v>
      </c>
    </row>
    <row r="146" spans="1:5">
      <c r="A146" s="66">
        <v>45</v>
      </c>
      <c r="B146" s="57" t="s">
        <v>1251</v>
      </c>
      <c r="C146" s="68" t="s">
        <v>1252</v>
      </c>
      <c r="D146" s="57">
        <v>15</v>
      </c>
      <c r="E146" s="57" t="s">
        <v>67</v>
      </c>
    </row>
    <row r="147" spans="1:5">
      <c r="A147" s="66">
        <v>46</v>
      </c>
      <c r="B147" s="57" t="s">
        <v>1253</v>
      </c>
      <c r="C147" s="68" t="s">
        <v>1254</v>
      </c>
      <c r="D147" s="57">
        <v>15</v>
      </c>
      <c r="E147" s="57" t="s">
        <v>67</v>
      </c>
    </row>
    <row r="148" spans="1:5">
      <c r="A148" s="66">
        <v>47</v>
      </c>
      <c r="B148" s="57" t="s">
        <v>1255</v>
      </c>
      <c r="C148" s="68" t="s">
        <v>1256</v>
      </c>
      <c r="D148" s="57">
        <v>15</v>
      </c>
      <c r="E148" s="57" t="s">
        <v>183</v>
      </c>
    </row>
    <row r="149" spans="1:5">
      <c r="A149" s="66">
        <v>48</v>
      </c>
      <c r="B149" s="57" t="s">
        <v>1255</v>
      </c>
      <c r="C149" s="68" t="s">
        <v>1257</v>
      </c>
      <c r="D149" s="57">
        <v>15</v>
      </c>
      <c r="E149" s="57" t="s">
        <v>183</v>
      </c>
    </row>
    <row r="150" spans="1:5">
      <c r="A150" s="66">
        <v>49</v>
      </c>
      <c r="B150" s="57" t="s">
        <v>1115</v>
      </c>
      <c r="C150" s="68" t="s">
        <v>1258</v>
      </c>
      <c r="D150" s="57">
        <v>2</v>
      </c>
      <c r="E150" s="57" t="s">
        <v>67</v>
      </c>
    </row>
    <row r="151" spans="1:5">
      <c r="A151" s="66">
        <v>50</v>
      </c>
      <c r="B151" s="57" t="s">
        <v>1259</v>
      </c>
      <c r="C151" s="68" t="s">
        <v>1260</v>
      </c>
      <c r="D151" s="57">
        <v>2</v>
      </c>
      <c r="E151" s="57" t="s">
        <v>75</v>
      </c>
    </row>
    <row r="152" spans="1:5">
      <c r="A152" s="66">
        <v>51</v>
      </c>
      <c r="B152" s="57" t="s">
        <v>1261</v>
      </c>
      <c r="C152" s="68" t="s">
        <v>1262</v>
      </c>
      <c r="D152" s="57">
        <v>1</v>
      </c>
      <c r="E152" s="57" t="s">
        <v>75</v>
      </c>
    </row>
    <row r="153" spans="1:5">
      <c r="A153" s="66">
        <v>52</v>
      </c>
      <c r="B153" s="57" t="s">
        <v>1263</v>
      </c>
      <c r="C153" s="68" t="s">
        <v>1264</v>
      </c>
      <c r="D153" s="57">
        <v>1</v>
      </c>
      <c r="E153" s="57" t="s">
        <v>75</v>
      </c>
    </row>
    <row r="154" spans="1:5">
      <c r="A154" s="66">
        <v>53</v>
      </c>
      <c r="B154" s="57" t="s">
        <v>1265</v>
      </c>
      <c r="C154" s="68" t="s">
        <v>1266</v>
      </c>
      <c r="D154" s="57">
        <v>1</v>
      </c>
      <c r="E154" s="57" t="s">
        <v>75</v>
      </c>
    </row>
    <row r="155" ht="91" spans="1:5">
      <c r="A155" s="66">
        <v>54</v>
      </c>
      <c r="B155" s="67" t="s">
        <v>1267</v>
      </c>
      <c r="C155" s="68" t="s">
        <v>1268</v>
      </c>
      <c r="D155" s="66">
        <v>1</v>
      </c>
      <c r="E155" s="67" t="s">
        <v>75</v>
      </c>
    </row>
    <row r="156" spans="1:5">
      <c r="A156" s="66">
        <v>55</v>
      </c>
      <c r="B156" s="57" t="s">
        <v>1269</v>
      </c>
      <c r="C156" s="68" t="s">
        <v>1270</v>
      </c>
      <c r="D156" s="57">
        <v>30</v>
      </c>
      <c r="E156" s="57" t="s">
        <v>67</v>
      </c>
    </row>
    <row r="157" spans="1:5">
      <c r="A157" s="66">
        <v>56</v>
      </c>
      <c r="B157" s="57" t="s">
        <v>1271</v>
      </c>
      <c r="C157" s="68" t="s">
        <v>1272</v>
      </c>
      <c r="D157" s="57">
        <v>1</v>
      </c>
      <c r="E157" s="57" t="s">
        <v>75</v>
      </c>
    </row>
    <row r="158" ht="26" spans="1:5">
      <c r="A158" s="66">
        <v>57</v>
      </c>
      <c r="B158" s="57" t="s">
        <v>1273</v>
      </c>
      <c r="C158" s="68" t="s">
        <v>1274</v>
      </c>
      <c r="D158" s="57">
        <v>30</v>
      </c>
      <c r="E158" s="57" t="s">
        <v>67</v>
      </c>
    </row>
    <row r="159" ht="52" spans="1:5">
      <c r="A159" s="66">
        <v>58</v>
      </c>
      <c r="B159" s="67" t="s">
        <v>1275</v>
      </c>
      <c r="C159" s="68" t="s">
        <v>1276</v>
      </c>
      <c r="D159" s="66">
        <v>1</v>
      </c>
      <c r="E159" s="67" t="s">
        <v>47</v>
      </c>
    </row>
    <row r="160" ht="26" spans="1:5">
      <c r="A160" s="66">
        <v>59</v>
      </c>
      <c r="B160" s="57" t="s">
        <v>1277</v>
      </c>
      <c r="C160" s="68" t="s">
        <v>1278</v>
      </c>
      <c r="D160" s="57">
        <v>1</v>
      </c>
      <c r="E160" s="57" t="s">
        <v>47</v>
      </c>
    </row>
    <row r="161" ht="78" spans="1:5">
      <c r="A161" s="66">
        <v>60</v>
      </c>
      <c r="B161" s="57" t="s">
        <v>1279</v>
      </c>
      <c r="C161" s="68" t="s">
        <v>1280</v>
      </c>
      <c r="D161" s="66">
        <v>1</v>
      </c>
      <c r="E161" s="67" t="s">
        <v>47</v>
      </c>
    </row>
    <row r="162" ht="26" spans="1:5">
      <c r="A162" s="66">
        <v>61</v>
      </c>
      <c r="B162" s="57" t="s">
        <v>1281</v>
      </c>
      <c r="C162" s="68" t="s">
        <v>1282</v>
      </c>
      <c r="D162" s="66">
        <v>15</v>
      </c>
      <c r="E162" s="67" t="s">
        <v>47</v>
      </c>
    </row>
    <row r="163" ht="78" spans="1:5">
      <c r="A163" s="66">
        <v>62</v>
      </c>
      <c r="B163" s="67" t="s">
        <v>1283</v>
      </c>
      <c r="C163" s="68" t="s">
        <v>1284</v>
      </c>
      <c r="D163" s="66">
        <v>1</v>
      </c>
      <c r="E163" s="67" t="s">
        <v>47</v>
      </c>
    </row>
    <row r="164" ht="52" spans="1:5">
      <c r="A164" s="66">
        <v>63</v>
      </c>
      <c r="B164" s="67" t="s">
        <v>1285</v>
      </c>
      <c r="C164" s="68" t="s">
        <v>1286</v>
      </c>
      <c r="D164" s="66">
        <v>15</v>
      </c>
      <c r="E164" s="67" t="s">
        <v>47</v>
      </c>
    </row>
    <row r="165" ht="52" spans="1:5">
      <c r="A165" s="66">
        <v>64</v>
      </c>
      <c r="B165" s="67" t="s">
        <v>1287</v>
      </c>
      <c r="C165" s="68" t="s">
        <v>1286</v>
      </c>
      <c r="D165" s="66">
        <v>15</v>
      </c>
      <c r="E165" s="67" t="s">
        <v>47</v>
      </c>
    </row>
    <row r="166" ht="52" spans="1:5">
      <c r="A166" s="66">
        <v>65</v>
      </c>
      <c r="B166" s="67" t="s">
        <v>1288</v>
      </c>
      <c r="C166" s="68" t="s">
        <v>1286</v>
      </c>
      <c r="D166" s="66">
        <v>15</v>
      </c>
      <c r="E166" s="67" t="s">
        <v>47</v>
      </c>
    </row>
    <row r="167" spans="1:5">
      <c r="A167" s="66">
        <v>66</v>
      </c>
      <c r="B167" s="57" t="s">
        <v>1289</v>
      </c>
      <c r="C167" s="68" t="s">
        <v>1290</v>
      </c>
      <c r="D167" s="66">
        <v>50</v>
      </c>
      <c r="E167" s="57" t="s">
        <v>1222</v>
      </c>
    </row>
    <row r="168" spans="1:5">
      <c r="A168" s="66">
        <v>67</v>
      </c>
      <c r="B168" s="57" t="s">
        <v>1291</v>
      </c>
      <c r="C168" s="68" t="s">
        <v>1292</v>
      </c>
      <c r="D168" s="57">
        <v>30</v>
      </c>
      <c r="E168" s="57" t="s">
        <v>1222</v>
      </c>
    </row>
    <row r="169" spans="1:5">
      <c r="A169" s="66">
        <v>68</v>
      </c>
      <c r="B169" s="57" t="s">
        <v>1293</v>
      </c>
      <c r="C169" s="68" t="s">
        <v>1290</v>
      </c>
      <c r="D169" s="66">
        <v>50</v>
      </c>
      <c r="E169" s="57" t="s">
        <v>1222</v>
      </c>
    </row>
    <row r="170" spans="1:5">
      <c r="A170" s="66">
        <v>69</v>
      </c>
      <c r="B170" s="57" t="s">
        <v>1294</v>
      </c>
      <c r="C170" s="68" t="s">
        <v>1295</v>
      </c>
      <c r="D170" s="66">
        <v>50</v>
      </c>
      <c r="E170" s="57" t="s">
        <v>1222</v>
      </c>
    </row>
    <row r="171" spans="1:5">
      <c r="A171" s="66">
        <v>70</v>
      </c>
      <c r="B171" s="57" t="s">
        <v>1296</v>
      </c>
      <c r="C171" s="68" t="s">
        <v>1290</v>
      </c>
      <c r="D171" s="66">
        <v>50</v>
      </c>
      <c r="E171" s="57" t="s">
        <v>1222</v>
      </c>
    </row>
    <row r="172" spans="1:5">
      <c r="A172" s="66">
        <v>71</v>
      </c>
      <c r="B172" s="57" t="s">
        <v>1297</v>
      </c>
      <c r="C172" s="68" t="s">
        <v>1290</v>
      </c>
      <c r="D172" s="66">
        <v>50</v>
      </c>
      <c r="E172" s="57" t="s">
        <v>1222</v>
      </c>
    </row>
    <row r="173" ht="39" spans="1:5">
      <c r="A173" s="66">
        <v>72</v>
      </c>
      <c r="B173" s="67" t="s">
        <v>1298</v>
      </c>
      <c r="C173" s="68" t="s">
        <v>1299</v>
      </c>
      <c r="D173" s="66">
        <v>50</v>
      </c>
      <c r="E173" s="67" t="s">
        <v>1222</v>
      </c>
    </row>
    <row r="174" ht="130" spans="1:5">
      <c r="A174" s="66">
        <v>73</v>
      </c>
      <c r="B174" s="67" t="s">
        <v>1300</v>
      </c>
      <c r="C174" s="68" t="s">
        <v>1301</v>
      </c>
      <c r="D174" s="66">
        <v>30</v>
      </c>
      <c r="E174" s="67" t="s">
        <v>1222</v>
      </c>
    </row>
    <row r="175" ht="26" spans="1:5">
      <c r="A175" s="66">
        <v>74</v>
      </c>
      <c r="B175" s="57" t="s">
        <v>1302</v>
      </c>
      <c r="C175" s="68" t="s">
        <v>1290</v>
      </c>
      <c r="D175" s="66">
        <v>50</v>
      </c>
      <c r="E175" s="57" t="s">
        <v>1222</v>
      </c>
    </row>
    <row r="176" ht="65" spans="1:5">
      <c r="A176" s="66">
        <v>75</v>
      </c>
      <c r="B176" s="67" t="s">
        <v>1303</v>
      </c>
      <c r="C176" s="68" t="s">
        <v>1304</v>
      </c>
      <c r="D176" s="66">
        <v>30</v>
      </c>
      <c r="E176" s="67" t="s">
        <v>1222</v>
      </c>
    </row>
    <row r="177" spans="1:5">
      <c r="A177" s="66">
        <v>76</v>
      </c>
      <c r="B177" s="57" t="s">
        <v>1305</v>
      </c>
      <c r="C177" s="68" t="s">
        <v>1290</v>
      </c>
      <c r="D177" s="57">
        <v>30</v>
      </c>
      <c r="E177" s="57" t="s">
        <v>1222</v>
      </c>
    </row>
    <row r="178" spans="1:5">
      <c r="A178" s="66">
        <v>77</v>
      </c>
      <c r="B178" s="57" t="s">
        <v>1306</v>
      </c>
      <c r="C178" s="68" t="s">
        <v>1307</v>
      </c>
      <c r="D178" s="57">
        <v>30</v>
      </c>
      <c r="E178" s="57" t="s">
        <v>1222</v>
      </c>
    </row>
    <row r="179" ht="78" spans="1:5">
      <c r="A179" s="66">
        <v>78</v>
      </c>
      <c r="B179" s="57" t="s">
        <v>1308</v>
      </c>
      <c r="C179" s="68" t="s">
        <v>1309</v>
      </c>
      <c r="D179" s="57">
        <v>30</v>
      </c>
      <c r="E179" s="57" t="s">
        <v>1222</v>
      </c>
    </row>
    <row r="180" ht="65" spans="1:5">
      <c r="A180" s="66">
        <v>79</v>
      </c>
      <c r="B180" s="67" t="s">
        <v>1310</v>
      </c>
      <c r="C180" s="68" t="s">
        <v>1311</v>
      </c>
      <c r="D180" s="66">
        <v>30</v>
      </c>
      <c r="E180" s="67" t="s">
        <v>1222</v>
      </c>
    </row>
    <row r="181" ht="130" spans="1:5">
      <c r="A181" s="66">
        <v>80</v>
      </c>
      <c r="B181" s="67" t="s">
        <v>1312</v>
      </c>
      <c r="C181" s="68" t="s">
        <v>1313</v>
      </c>
      <c r="D181" s="66">
        <v>30</v>
      </c>
      <c r="E181" s="67" t="s">
        <v>1222</v>
      </c>
    </row>
    <row r="182" ht="104" spans="1:5">
      <c r="A182" s="66">
        <v>81</v>
      </c>
      <c r="B182" s="67" t="s">
        <v>1314</v>
      </c>
      <c r="C182" s="68" t="s">
        <v>1315</v>
      </c>
      <c r="D182" s="66">
        <v>30</v>
      </c>
      <c r="E182" s="67" t="s">
        <v>1222</v>
      </c>
    </row>
    <row r="183" ht="26" spans="1:5">
      <c r="A183" s="66">
        <v>82</v>
      </c>
      <c r="B183" s="57" t="s">
        <v>1316</v>
      </c>
      <c r="C183" s="68" t="s">
        <v>1317</v>
      </c>
      <c r="D183" s="66">
        <v>30</v>
      </c>
      <c r="E183" s="67" t="s">
        <v>1222</v>
      </c>
    </row>
    <row r="184" ht="78" spans="1:5">
      <c r="A184" s="66">
        <v>83</v>
      </c>
      <c r="B184" s="67" t="s">
        <v>1318</v>
      </c>
      <c r="C184" s="68" t="s">
        <v>1319</v>
      </c>
      <c r="D184" s="66">
        <v>30</v>
      </c>
      <c r="E184" s="67" t="s">
        <v>1222</v>
      </c>
    </row>
    <row r="185" ht="26" spans="1:5">
      <c r="A185" s="66">
        <v>84</v>
      </c>
      <c r="B185" s="57" t="s">
        <v>1320</v>
      </c>
      <c r="C185" s="69" t="s">
        <v>1290</v>
      </c>
      <c r="D185" s="66">
        <v>30</v>
      </c>
      <c r="E185" s="67" t="s">
        <v>1222</v>
      </c>
    </row>
    <row r="186" spans="1:5">
      <c r="A186" s="66">
        <v>85</v>
      </c>
      <c r="B186" s="57" t="s">
        <v>1321</v>
      </c>
      <c r="C186" s="68" t="s">
        <v>1290</v>
      </c>
      <c r="D186" s="57">
        <v>30</v>
      </c>
      <c r="E186" s="57" t="s">
        <v>1222</v>
      </c>
    </row>
    <row r="187" spans="1:5">
      <c r="A187" s="66">
        <v>86</v>
      </c>
      <c r="B187" s="57" t="s">
        <v>1322</v>
      </c>
      <c r="C187" s="68" t="s">
        <v>1323</v>
      </c>
      <c r="D187" s="57">
        <v>2</v>
      </c>
      <c r="E187" s="57" t="s">
        <v>1324</v>
      </c>
    </row>
    <row r="188" ht="26" spans="1:5">
      <c r="A188" s="66">
        <v>87</v>
      </c>
      <c r="B188" s="67" t="s">
        <v>274</v>
      </c>
      <c r="C188" s="68" t="s">
        <v>1325</v>
      </c>
      <c r="D188" s="66">
        <v>30</v>
      </c>
      <c r="E188" s="67" t="s">
        <v>67</v>
      </c>
    </row>
    <row r="189" ht="26" spans="1:5">
      <c r="A189" s="66">
        <v>88</v>
      </c>
      <c r="B189" s="67" t="s">
        <v>274</v>
      </c>
      <c r="C189" s="68" t="s">
        <v>1326</v>
      </c>
      <c r="D189" s="66">
        <v>50</v>
      </c>
      <c r="E189" s="67" t="s">
        <v>67</v>
      </c>
    </row>
    <row r="190" ht="26" spans="1:5">
      <c r="A190" s="66">
        <v>89</v>
      </c>
      <c r="B190" s="67" t="s">
        <v>274</v>
      </c>
      <c r="C190" s="68" t="s">
        <v>1327</v>
      </c>
      <c r="D190" s="66">
        <v>30</v>
      </c>
      <c r="E190" s="67" t="s">
        <v>67</v>
      </c>
    </row>
    <row r="191" ht="26" spans="1:5">
      <c r="A191" s="66">
        <v>90</v>
      </c>
      <c r="B191" s="67" t="s">
        <v>274</v>
      </c>
      <c r="C191" s="68" t="s">
        <v>1328</v>
      </c>
      <c r="D191" s="66">
        <v>5</v>
      </c>
      <c r="E191" s="67" t="s">
        <v>67</v>
      </c>
    </row>
    <row r="192" ht="26" spans="1:5">
      <c r="A192" s="66">
        <v>91</v>
      </c>
      <c r="B192" s="67" t="s">
        <v>274</v>
      </c>
      <c r="C192" s="68" t="s">
        <v>1329</v>
      </c>
      <c r="D192" s="66">
        <v>5</v>
      </c>
      <c r="E192" s="67" t="s">
        <v>67</v>
      </c>
    </row>
    <row r="193" ht="26" spans="1:5">
      <c r="A193" s="66">
        <v>92</v>
      </c>
      <c r="B193" s="67" t="s">
        <v>274</v>
      </c>
      <c r="C193" s="68" t="s">
        <v>1330</v>
      </c>
      <c r="D193" s="66">
        <v>5</v>
      </c>
      <c r="E193" s="67" t="s">
        <v>67</v>
      </c>
    </row>
    <row r="194" spans="1:5">
      <c r="A194" s="66">
        <v>93</v>
      </c>
      <c r="B194" s="57" t="s">
        <v>281</v>
      </c>
      <c r="C194" s="68" t="s">
        <v>1331</v>
      </c>
      <c r="D194" s="57">
        <v>5</v>
      </c>
      <c r="E194" s="57" t="s">
        <v>67</v>
      </c>
    </row>
    <row r="195" spans="1:5">
      <c r="A195" s="66">
        <v>94</v>
      </c>
      <c r="B195" s="57" t="s">
        <v>281</v>
      </c>
      <c r="C195" s="68" t="s">
        <v>1332</v>
      </c>
      <c r="D195" s="57">
        <v>5</v>
      </c>
      <c r="E195" s="57" t="s">
        <v>67</v>
      </c>
    </row>
    <row r="196" spans="1:5">
      <c r="A196" s="66">
        <v>95</v>
      </c>
      <c r="B196" s="57" t="s">
        <v>281</v>
      </c>
      <c r="C196" s="68" t="s">
        <v>1333</v>
      </c>
      <c r="D196" s="57">
        <v>5</v>
      </c>
      <c r="E196" s="57" t="s">
        <v>67</v>
      </c>
    </row>
    <row r="197" spans="1:5">
      <c r="A197" s="66">
        <v>96</v>
      </c>
      <c r="B197" s="57" t="s">
        <v>281</v>
      </c>
      <c r="C197" s="68" t="s">
        <v>1334</v>
      </c>
      <c r="D197" s="57">
        <v>5</v>
      </c>
      <c r="E197" s="57" t="s">
        <v>67</v>
      </c>
    </row>
    <row r="198" spans="1:5">
      <c r="A198" s="66">
        <v>97</v>
      </c>
      <c r="B198" s="57" t="s">
        <v>281</v>
      </c>
      <c r="C198" s="68" t="s">
        <v>1335</v>
      </c>
      <c r="D198" s="57">
        <v>5</v>
      </c>
      <c r="E198" s="57" t="s">
        <v>67</v>
      </c>
    </row>
    <row r="199" spans="1:5">
      <c r="A199" s="66">
        <v>98</v>
      </c>
      <c r="B199" s="57" t="s">
        <v>290</v>
      </c>
      <c r="C199" s="68" t="s">
        <v>1336</v>
      </c>
      <c r="D199" s="57">
        <v>500</v>
      </c>
      <c r="E199" s="57" t="s">
        <v>67</v>
      </c>
    </row>
    <row r="200" ht="26" spans="1:5">
      <c r="A200" s="66">
        <v>99</v>
      </c>
      <c r="B200" s="67" t="s">
        <v>304</v>
      </c>
      <c r="C200" s="68" t="s">
        <v>1337</v>
      </c>
      <c r="D200" s="66">
        <v>100</v>
      </c>
      <c r="E200" s="67" t="s">
        <v>67</v>
      </c>
    </row>
    <row r="201" ht="26" spans="1:5">
      <c r="A201" s="66">
        <v>100</v>
      </c>
      <c r="B201" s="67" t="s">
        <v>304</v>
      </c>
      <c r="C201" s="68" t="s">
        <v>1338</v>
      </c>
      <c r="D201" s="66">
        <v>50</v>
      </c>
      <c r="E201" s="67" t="s">
        <v>67</v>
      </c>
    </row>
    <row r="202" ht="26" spans="1:5">
      <c r="A202" s="66">
        <v>101</v>
      </c>
      <c r="B202" s="67" t="s">
        <v>304</v>
      </c>
      <c r="C202" s="68" t="s">
        <v>1339</v>
      </c>
      <c r="D202" s="66">
        <v>20</v>
      </c>
      <c r="E202" s="67" t="s">
        <v>67</v>
      </c>
    </row>
    <row r="203" spans="1:5">
      <c r="A203" s="66">
        <v>102</v>
      </c>
      <c r="B203" s="57" t="s">
        <v>311</v>
      </c>
      <c r="C203" s="68" t="s">
        <v>1340</v>
      </c>
      <c r="D203" s="66">
        <v>50</v>
      </c>
      <c r="E203" s="57" t="s">
        <v>67</v>
      </c>
    </row>
    <row r="204" spans="1:5">
      <c r="A204" s="66">
        <v>103</v>
      </c>
      <c r="B204" s="57" t="s">
        <v>311</v>
      </c>
      <c r="C204" s="68" t="s">
        <v>1341</v>
      </c>
      <c r="D204" s="66">
        <v>50</v>
      </c>
      <c r="E204" s="57" t="s">
        <v>67</v>
      </c>
    </row>
    <row r="205" spans="1:5">
      <c r="A205" s="66">
        <v>104</v>
      </c>
      <c r="B205" s="57" t="s">
        <v>311</v>
      </c>
      <c r="C205" s="68" t="s">
        <v>1342</v>
      </c>
      <c r="D205" s="57">
        <v>30</v>
      </c>
      <c r="E205" s="57" t="s">
        <v>67</v>
      </c>
    </row>
    <row r="206" spans="1:5">
      <c r="A206" s="66">
        <v>105</v>
      </c>
      <c r="B206" s="57" t="s">
        <v>312</v>
      </c>
      <c r="C206" s="68" t="s">
        <v>280</v>
      </c>
      <c r="D206" s="57">
        <v>15</v>
      </c>
      <c r="E206" s="57" t="s">
        <v>67</v>
      </c>
    </row>
    <row r="207" ht="39" spans="1:5">
      <c r="A207" s="66">
        <v>106</v>
      </c>
      <c r="B207" s="67" t="s">
        <v>314</v>
      </c>
      <c r="C207" s="68" t="s">
        <v>1343</v>
      </c>
      <c r="D207" s="66">
        <v>20</v>
      </c>
      <c r="E207" s="67" t="s">
        <v>67</v>
      </c>
    </row>
    <row r="208" spans="1:5">
      <c r="A208" s="66">
        <v>107</v>
      </c>
      <c r="B208" s="57" t="s">
        <v>1344</v>
      </c>
      <c r="C208" s="68" t="s">
        <v>1345</v>
      </c>
      <c r="D208" s="57">
        <v>1</v>
      </c>
      <c r="E208" s="57" t="s">
        <v>67</v>
      </c>
    </row>
    <row r="209" spans="1:5">
      <c r="A209" s="66">
        <v>108</v>
      </c>
      <c r="B209" s="57" t="s">
        <v>1346</v>
      </c>
      <c r="C209" s="68" t="s">
        <v>1347</v>
      </c>
      <c r="D209" s="57">
        <v>2</v>
      </c>
      <c r="E209" s="57" t="s">
        <v>67</v>
      </c>
    </row>
    <row r="210" spans="1:5">
      <c r="A210" s="66">
        <v>109</v>
      </c>
      <c r="B210" s="57" t="s">
        <v>320</v>
      </c>
      <c r="C210" s="68" t="s">
        <v>1348</v>
      </c>
      <c r="D210" s="57">
        <v>15</v>
      </c>
      <c r="E210" s="57" t="s">
        <v>67</v>
      </c>
    </row>
    <row r="211" spans="1:5">
      <c r="A211" s="66">
        <v>110</v>
      </c>
      <c r="B211" s="57" t="s">
        <v>325</v>
      </c>
      <c r="C211" s="68" t="s">
        <v>1349</v>
      </c>
      <c r="D211" s="66">
        <v>50</v>
      </c>
      <c r="E211" s="57" t="s">
        <v>67</v>
      </c>
    </row>
    <row r="212" spans="1:5">
      <c r="A212" s="66">
        <v>111</v>
      </c>
      <c r="B212" s="57" t="s">
        <v>1350</v>
      </c>
      <c r="C212" s="68" t="s">
        <v>1351</v>
      </c>
      <c r="D212" s="57">
        <v>300</v>
      </c>
      <c r="E212" s="57" t="s">
        <v>183</v>
      </c>
    </row>
    <row r="213" ht="26" spans="1:5">
      <c r="A213" s="66">
        <v>112</v>
      </c>
      <c r="B213" s="67" t="s">
        <v>354</v>
      </c>
      <c r="C213" s="68" t="s">
        <v>1352</v>
      </c>
      <c r="D213" s="66">
        <v>100</v>
      </c>
      <c r="E213" s="67" t="s">
        <v>67</v>
      </c>
    </row>
    <row r="214" ht="26" spans="1:5">
      <c r="A214" s="66">
        <v>113</v>
      </c>
      <c r="B214" s="57" t="s">
        <v>360</v>
      </c>
      <c r="C214" s="68" t="s">
        <v>1353</v>
      </c>
      <c r="D214" s="57">
        <v>5</v>
      </c>
      <c r="E214" s="57" t="s">
        <v>67</v>
      </c>
    </row>
    <row r="215" ht="26" spans="1:5">
      <c r="A215" s="66">
        <v>114</v>
      </c>
      <c r="B215" s="67" t="s">
        <v>360</v>
      </c>
      <c r="C215" s="68" t="s">
        <v>1354</v>
      </c>
      <c r="D215" s="66">
        <v>10</v>
      </c>
      <c r="E215" s="67" t="s">
        <v>67</v>
      </c>
    </row>
    <row r="216" ht="26" spans="1:5">
      <c r="A216" s="66">
        <v>115</v>
      </c>
      <c r="B216" s="67" t="s">
        <v>360</v>
      </c>
      <c r="C216" s="68" t="s">
        <v>1355</v>
      </c>
      <c r="D216" s="66">
        <v>10</v>
      </c>
      <c r="E216" s="67" t="s">
        <v>67</v>
      </c>
    </row>
    <row r="217" ht="26" spans="1:5">
      <c r="A217" s="66">
        <v>116</v>
      </c>
      <c r="B217" s="67" t="s">
        <v>367</v>
      </c>
      <c r="C217" s="68" t="s">
        <v>1356</v>
      </c>
      <c r="D217" s="66">
        <v>200</v>
      </c>
      <c r="E217" s="67" t="s">
        <v>67</v>
      </c>
    </row>
    <row r="218" ht="26" spans="1:5">
      <c r="A218" s="66">
        <v>117</v>
      </c>
      <c r="B218" s="67" t="s">
        <v>367</v>
      </c>
      <c r="C218" s="68" t="s">
        <v>1357</v>
      </c>
      <c r="D218" s="66">
        <v>200</v>
      </c>
      <c r="E218" s="67" t="s">
        <v>67</v>
      </c>
    </row>
    <row r="219" ht="26" spans="1:5">
      <c r="A219" s="66">
        <v>118</v>
      </c>
      <c r="B219" s="67" t="s">
        <v>367</v>
      </c>
      <c r="C219" s="68" t="s">
        <v>1356</v>
      </c>
      <c r="D219" s="66">
        <v>150</v>
      </c>
      <c r="E219" s="67" t="s">
        <v>67</v>
      </c>
    </row>
    <row r="220" ht="26" spans="1:5">
      <c r="A220" s="66">
        <v>119</v>
      </c>
      <c r="B220" s="67" t="s">
        <v>367</v>
      </c>
      <c r="C220" s="68" t="s">
        <v>1357</v>
      </c>
      <c r="D220" s="66">
        <v>150</v>
      </c>
      <c r="E220" s="67" t="s">
        <v>67</v>
      </c>
    </row>
    <row r="221" ht="26" spans="1:5">
      <c r="A221" s="66">
        <v>120</v>
      </c>
      <c r="B221" s="67" t="s">
        <v>377</v>
      </c>
      <c r="C221" s="68" t="s">
        <v>1358</v>
      </c>
      <c r="D221" s="66">
        <v>20</v>
      </c>
      <c r="E221" s="67" t="s">
        <v>560</v>
      </c>
    </row>
    <row r="222" spans="1:5">
      <c r="A222" s="66">
        <v>121</v>
      </c>
      <c r="B222" s="57" t="s">
        <v>1359</v>
      </c>
      <c r="C222" s="68" t="s">
        <v>1360</v>
      </c>
      <c r="D222" s="57">
        <v>20</v>
      </c>
      <c r="E222" s="57" t="s">
        <v>67</v>
      </c>
    </row>
    <row r="223" spans="1:5">
      <c r="A223" s="66">
        <v>122</v>
      </c>
      <c r="B223" s="57" t="s">
        <v>385</v>
      </c>
      <c r="C223" s="68" t="s">
        <v>1361</v>
      </c>
      <c r="D223" s="57">
        <v>20</v>
      </c>
      <c r="E223" s="57" t="s">
        <v>560</v>
      </c>
    </row>
    <row r="224" spans="1:5">
      <c r="A224" s="66">
        <v>123</v>
      </c>
      <c r="B224" s="57" t="s">
        <v>395</v>
      </c>
      <c r="C224" s="68" t="s">
        <v>1362</v>
      </c>
      <c r="D224" s="66">
        <v>50</v>
      </c>
      <c r="E224" s="57" t="s">
        <v>67</v>
      </c>
    </row>
    <row r="225" spans="1:5">
      <c r="A225" s="66">
        <v>124</v>
      </c>
      <c r="B225" s="57" t="s">
        <v>1363</v>
      </c>
      <c r="C225" s="68" t="s">
        <v>1364</v>
      </c>
      <c r="D225" s="57">
        <v>500</v>
      </c>
      <c r="E225" s="57" t="s">
        <v>47</v>
      </c>
    </row>
    <row r="226" spans="1:5">
      <c r="A226" s="66">
        <v>125</v>
      </c>
      <c r="B226" s="57" t="s">
        <v>427</v>
      </c>
      <c r="C226" s="68" t="s">
        <v>421</v>
      </c>
      <c r="D226" s="57">
        <v>100</v>
      </c>
      <c r="E226" s="57" t="s">
        <v>416</v>
      </c>
    </row>
    <row r="227" spans="1:5">
      <c r="A227" s="66">
        <v>126</v>
      </c>
      <c r="B227" s="57" t="s">
        <v>1365</v>
      </c>
      <c r="C227" s="68" t="s">
        <v>1366</v>
      </c>
      <c r="D227" s="57">
        <v>500</v>
      </c>
      <c r="E227" s="57" t="s">
        <v>416</v>
      </c>
    </row>
    <row r="228" spans="1:5">
      <c r="A228" s="66">
        <v>127</v>
      </c>
      <c r="B228" s="57" t="s">
        <v>445</v>
      </c>
      <c r="C228" s="68" t="s">
        <v>421</v>
      </c>
      <c r="D228" s="57">
        <v>500</v>
      </c>
      <c r="E228" s="57" t="s">
        <v>416</v>
      </c>
    </row>
    <row r="229" spans="1:5">
      <c r="A229" s="66">
        <v>128</v>
      </c>
      <c r="B229" s="57" t="s">
        <v>450</v>
      </c>
      <c r="C229" s="68" t="s">
        <v>1366</v>
      </c>
      <c r="D229" s="57">
        <v>500</v>
      </c>
      <c r="E229" s="57" t="s">
        <v>416</v>
      </c>
    </row>
    <row r="230" spans="1:5">
      <c r="A230" s="66">
        <v>129</v>
      </c>
      <c r="B230" s="57" t="s">
        <v>1367</v>
      </c>
      <c r="C230" s="68" t="s">
        <v>1366</v>
      </c>
      <c r="D230" s="57">
        <v>500</v>
      </c>
      <c r="E230" s="57" t="s">
        <v>416</v>
      </c>
    </row>
    <row r="231" spans="1:5">
      <c r="A231" s="66">
        <v>130</v>
      </c>
      <c r="B231" s="57" t="s">
        <v>1367</v>
      </c>
      <c r="C231" s="68" t="s">
        <v>1366</v>
      </c>
      <c r="D231" s="57">
        <v>500</v>
      </c>
      <c r="E231" s="57" t="s">
        <v>416</v>
      </c>
    </row>
    <row r="232" spans="1:5">
      <c r="A232" s="66">
        <v>131</v>
      </c>
      <c r="B232" s="57" t="s">
        <v>1368</v>
      </c>
      <c r="C232" s="68" t="s">
        <v>421</v>
      </c>
      <c r="D232" s="57">
        <v>500</v>
      </c>
      <c r="E232" s="57" t="s">
        <v>416</v>
      </c>
    </row>
    <row r="233" spans="1:5">
      <c r="A233" s="66">
        <v>132</v>
      </c>
      <c r="B233" s="57" t="s">
        <v>1369</v>
      </c>
      <c r="C233" s="68" t="s">
        <v>421</v>
      </c>
      <c r="D233" s="57">
        <v>500</v>
      </c>
      <c r="E233" s="57" t="s">
        <v>416</v>
      </c>
    </row>
    <row r="234" spans="1:5">
      <c r="A234" s="66">
        <v>133</v>
      </c>
      <c r="B234" s="57" t="s">
        <v>1370</v>
      </c>
      <c r="C234" s="68" t="s">
        <v>421</v>
      </c>
      <c r="D234" s="57">
        <v>500</v>
      </c>
      <c r="E234" s="57" t="s">
        <v>416</v>
      </c>
    </row>
    <row r="235" spans="1:5">
      <c r="A235" s="66">
        <v>134</v>
      </c>
      <c r="B235" s="57" t="s">
        <v>1371</v>
      </c>
      <c r="C235" s="68" t="s">
        <v>421</v>
      </c>
      <c r="D235" s="57">
        <v>100</v>
      </c>
      <c r="E235" s="57" t="s">
        <v>416</v>
      </c>
    </row>
    <row r="236" spans="1:5">
      <c r="A236" s="66">
        <v>135</v>
      </c>
      <c r="B236" s="57" t="s">
        <v>1372</v>
      </c>
      <c r="C236" s="68" t="s">
        <v>421</v>
      </c>
      <c r="D236" s="57">
        <v>50</v>
      </c>
      <c r="E236" s="57" t="s">
        <v>416</v>
      </c>
    </row>
    <row r="237" spans="1:5">
      <c r="A237" s="66">
        <v>136</v>
      </c>
      <c r="B237" s="57" t="s">
        <v>1373</v>
      </c>
      <c r="C237" s="68" t="s">
        <v>1374</v>
      </c>
      <c r="D237" s="57">
        <v>30</v>
      </c>
      <c r="E237" s="57" t="s">
        <v>1324</v>
      </c>
    </row>
    <row r="238" spans="1:5">
      <c r="A238" s="66">
        <v>137</v>
      </c>
      <c r="B238" s="57" t="s">
        <v>1375</v>
      </c>
      <c r="C238" s="68" t="s">
        <v>421</v>
      </c>
      <c r="D238" s="57">
        <v>10</v>
      </c>
      <c r="E238" s="57" t="s">
        <v>416</v>
      </c>
    </row>
    <row r="239" spans="1:5">
      <c r="A239" s="66">
        <v>138</v>
      </c>
      <c r="B239" s="57" t="s">
        <v>1376</v>
      </c>
      <c r="C239" s="68" t="s">
        <v>421</v>
      </c>
      <c r="D239" s="57">
        <v>26</v>
      </c>
      <c r="E239" s="57" t="s">
        <v>416</v>
      </c>
    </row>
    <row r="240" spans="1:5">
      <c r="A240" s="66">
        <v>139</v>
      </c>
      <c r="B240" s="57" t="s">
        <v>1377</v>
      </c>
      <c r="C240" s="68" t="s">
        <v>421</v>
      </c>
      <c r="D240" s="57">
        <v>50</v>
      </c>
      <c r="E240" s="57" t="s">
        <v>416</v>
      </c>
    </row>
    <row r="241" spans="1:5">
      <c r="A241" s="66">
        <v>140</v>
      </c>
      <c r="B241" s="57" t="s">
        <v>1378</v>
      </c>
      <c r="C241" s="68" t="s">
        <v>421</v>
      </c>
      <c r="D241" s="57">
        <v>50</v>
      </c>
      <c r="E241" s="57" t="s">
        <v>416</v>
      </c>
    </row>
    <row r="242" spans="1:5">
      <c r="A242" s="66">
        <v>141</v>
      </c>
      <c r="B242" s="57" t="s">
        <v>1379</v>
      </c>
      <c r="C242" s="68" t="s">
        <v>421</v>
      </c>
      <c r="D242" s="57">
        <v>50</v>
      </c>
      <c r="E242" s="57" t="s">
        <v>416</v>
      </c>
    </row>
    <row r="243" spans="1:5">
      <c r="A243" s="66">
        <v>142</v>
      </c>
      <c r="B243" s="57" t="s">
        <v>1380</v>
      </c>
      <c r="C243" s="68" t="s">
        <v>421</v>
      </c>
      <c r="D243" s="57">
        <v>50</v>
      </c>
      <c r="E243" s="57" t="s">
        <v>416</v>
      </c>
    </row>
    <row r="244" spans="1:5">
      <c r="A244" s="66">
        <v>143</v>
      </c>
      <c r="B244" s="57" t="s">
        <v>1381</v>
      </c>
      <c r="C244" s="68" t="s">
        <v>421</v>
      </c>
      <c r="D244" s="57">
        <v>26</v>
      </c>
      <c r="E244" s="57" t="s">
        <v>416</v>
      </c>
    </row>
    <row r="245" spans="1:5">
      <c r="A245" s="66">
        <v>144</v>
      </c>
      <c r="B245" s="57" t="s">
        <v>1382</v>
      </c>
      <c r="C245" s="68" t="s">
        <v>421</v>
      </c>
      <c r="D245" s="57">
        <v>10</v>
      </c>
      <c r="E245" s="57" t="s">
        <v>416</v>
      </c>
    </row>
    <row r="246" spans="1:5">
      <c r="A246" s="66">
        <v>145</v>
      </c>
      <c r="B246" s="57" t="s">
        <v>1383</v>
      </c>
      <c r="C246" s="68" t="s">
        <v>1384</v>
      </c>
      <c r="D246" s="57">
        <v>20</v>
      </c>
      <c r="E246" s="57" t="s">
        <v>267</v>
      </c>
    </row>
    <row r="247" spans="1:5">
      <c r="A247" s="66">
        <v>146</v>
      </c>
      <c r="B247" s="57" t="s">
        <v>1385</v>
      </c>
      <c r="C247" s="68" t="s">
        <v>1384</v>
      </c>
      <c r="D247" s="57">
        <v>40</v>
      </c>
      <c r="E247" s="57" t="s">
        <v>1235</v>
      </c>
    </row>
    <row r="248" spans="1:5">
      <c r="A248" s="66">
        <v>147</v>
      </c>
      <c r="B248" s="57" t="s">
        <v>1386</v>
      </c>
      <c r="C248" s="68" t="s">
        <v>1387</v>
      </c>
      <c r="D248" s="57">
        <v>2</v>
      </c>
      <c r="E248" s="57" t="s">
        <v>47</v>
      </c>
    </row>
    <row r="249" ht="26" spans="1:5">
      <c r="A249" s="66">
        <v>148</v>
      </c>
      <c r="B249" s="57" t="s">
        <v>1388</v>
      </c>
      <c r="C249" s="69" t="s">
        <v>1389</v>
      </c>
      <c r="D249" s="66">
        <v>2</v>
      </c>
      <c r="E249" s="67" t="s">
        <v>47</v>
      </c>
    </row>
    <row r="250" spans="1:5">
      <c r="A250" s="66">
        <v>149</v>
      </c>
      <c r="B250" s="57" t="s">
        <v>1390</v>
      </c>
      <c r="C250" s="68" t="s">
        <v>1391</v>
      </c>
      <c r="D250" s="57">
        <v>1</v>
      </c>
      <c r="E250" s="57" t="s">
        <v>183</v>
      </c>
    </row>
    <row r="251" ht="39" spans="1:5">
      <c r="A251" s="66">
        <v>150</v>
      </c>
      <c r="B251" s="67" t="s">
        <v>1012</v>
      </c>
      <c r="C251" s="68" t="s">
        <v>1392</v>
      </c>
      <c r="D251" s="66">
        <v>1</v>
      </c>
      <c r="E251" s="67" t="s">
        <v>183</v>
      </c>
    </row>
    <row r="252" ht="39" spans="1:5">
      <c r="A252" s="66">
        <v>151</v>
      </c>
      <c r="B252" s="67" t="s">
        <v>1014</v>
      </c>
      <c r="C252" s="68" t="s">
        <v>1393</v>
      </c>
      <c r="D252" s="66">
        <v>1</v>
      </c>
      <c r="E252" s="67" t="s">
        <v>183</v>
      </c>
    </row>
    <row r="253" spans="1:5">
      <c r="A253" s="66">
        <v>152</v>
      </c>
      <c r="B253" s="57" t="s">
        <v>1021</v>
      </c>
      <c r="C253" s="68" t="s">
        <v>1394</v>
      </c>
      <c r="D253" s="57">
        <v>1</v>
      </c>
      <c r="E253" s="57" t="s">
        <v>560</v>
      </c>
    </row>
    <row r="254" ht="52" spans="1:5">
      <c r="A254" s="66">
        <v>153</v>
      </c>
      <c r="B254" s="57" t="s">
        <v>1395</v>
      </c>
      <c r="C254" s="68" t="s">
        <v>1396</v>
      </c>
      <c r="D254" s="57">
        <v>1</v>
      </c>
      <c r="E254" s="57" t="s">
        <v>560</v>
      </c>
    </row>
    <row r="255" ht="26" spans="1:5">
      <c r="A255" s="66">
        <v>154</v>
      </c>
      <c r="B255" s="67" t="s">
        <v>1023</v>
      </c>
      <c r="C255" s="68" t="s">
        <v>1397</v>
      </c>
      <c r="D255" s="66">
        <v>1</v>
      </c>
      <c r="E255" s="67" t="s">
        <v>560</v>
      </c>
    </row>
    <row r="256" ht="39" spans="1:5">
      <c r="A256" s="66">
        <v>155</v>
      </c>
      <c r="B256" s="67" t="s">
        <v>1025</v>
      </c>
      <c r="C256" s="68" t="s">
        <v>1398</v>
      </c>
      <c r="D256" s="66">
        <v>1</v>
      </c>
      <c r="E256" s="67" t="s">
        <v>560</v>
      </c>
    </row>
    <row r="257" spans="1:5">
      <c r="A257" s="66">
        <v>156</v>
      </c>
      <c r="B257" s="57" t="s">
        <v>1029</v>
      </c>
      <c r="C257" s="68" t="s">
        <v>1399</v>
      </c>
      <c r="D257" s="57">
        <v>1</v>
      </c>
      <c r="E257" s="57" t="s">
        <v>560</v>
      </c>
    </row>
    <row r="258" ht="39" spans="1:5">
      <c r="A258" s="66">
        <v>157</v>
      </c>
      <c r="B258" s="67" t="s">
        <v>1400</v>
      </c>
      <c r="C258" s="68" t="s">
        <v>1401</v>
      </c>
      <c r="D258" s="66">
        <v>2</v>
      </c>
      <c r="E258" s="67" t="s">
        <v>47</v>
      </c>
    </row>
    <row r="259" ht="39" spans="1:5">
      <c r="A259" s="66">
        <v>158</v>
      </c>
      <c r="B259" s="67" t="s">
        <v>1069</v>
      </c>
      <c r="C259" s="68" t="s">
        <v>1402</v>
      </c>
      <c r="D259" s="66">
        <v>1</v>
      </c>
      <c r="E259" s="67" t="s">
        <v>67</v>
      </c>
    </row>
    <row r="260" spans="1:5">
      <c r="A260" s="66">
        <v>159</v>
      </c>
      <c r="B260" s="57" t="s">
        <v>1403</v>
      </c>
      <c r="C260" s="68" t="s">
        <v>1404</v>
      </c>
      <c r="D260" s="57">
        <v>1</v>
      </c>
      <c r="E260" s="57" t="s">
        <v>75</v>
      </c>
    </row>
    <row r="261" spans="1:5">
      <c r="A261" s="66">
        <v>160</v>
      </c>
      <c r="B261" s="57" t="s">
        <v>1405</v>
      </c>
      <c r="C261" s="68" t="s">
        <v>1406</v>
      </c>
      <c r="D261" s="57">
        <v>1</v>
      </c>
      <c r="E261" s="57" t="s">
        <v>47</v>
      </c>
    </row>
    <row r="262" spans="1:5">
      <c r="A262" s="66"/>
      <c r="B262" s="57"/>
      <c r="C262" s="57" t="s">
        <v>97</v>
      </c>
      <c r="D262" s="57"/>
      <c r="E262" s="57"/>
    </row>
  </sheetData>
  <autoFilter xmlns:etc="http://www.wps.cn/officeDocument/2017/etCustomData" ref="A4:E262" etc:filterBottomFollowUsedRange="0">
    <extLst/>
  </autoFilter>
  <mergeCells count="7">
    <mergeCell ref="A1:E1"/>
    <mergeCell ref="A2:E2"/>
    <mergeCell ref="A3:E3"/>
    <mergeCell ref="A36:E36"/>
    <mergeCell ref="A76:E76"/>
    <mergeCell ref="A88:E88"/>
    <mergeCell ref="A100:E100"/>
  </mergeCells>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5"/>
  <sheetViews>
    <sheetView view="pageBreakPreview" zoomScaleNormal="100" topLeftCell="A79" workbookViewId="0">
      <selection activeCell="C82" sqref="C82"/>
    </sheetView>
  </sheetViews>
  <sheetFormatPr defaultColWidth="8.72727272727273" defaultRowHeight="30" customHeight="1" outlineLevelCol="4"/>
  <cols>
    <col min="1" max="1" width="5.62727272727273" style="8" customWidth="1"/>
    <col min="2" max="2" width="15.4545454545455" style="8" customWidth="1"/>
    <col min="3" max="3" width="81.1272727272727" style="8" customWidth="1"/>
    <col min="4" max="5" width="6.62727272727273" style="8" customWidth="1"/>
    <col min="6" max="16384" width="8.72727272727273" style="1"/>
  </cols>
  <sheetData>
    <row r="1" customHeight="1" spans="1:5">
      <c r="A1" s="9" t="s">
        <v>39</v>
      </c>
      <c r="B1" s="9"/>
      <c r="C1" s="9"/>
      <c r="D1" s="9"/>
      <c r="E1" s="9"/>
    </row>
    <row r="2" customHeight="1" spans="1:5">
      <c r="A2" s="10" t="s">
        <v>1407</v>
      </c>
      <c r="B2" s="10"/>
      <c r="C2" s="10"/>
      <c r="D2" s="10"/>
      <c r="E2" s="10"/>
    </row>
    <row r="3" customHeight="1" spans="1:5">
      <c r="A3" s="11" t="s">
        <v>32</v>
      </c>
      <c r="B3" s="11"/>
      <c r="C3" s="11"/>
      <c r="D3" s="11"/>
      <c r="E3" s="11"/>
    </row>
    <row r="4" customHeight="1" spans="1:5">
      <c r="A4" s="12" t="s">
        <v>2</v>
      </c>
      <c r="B4" s="12" t="s">
        <v>4</v>
      </c>
      <c r="C4" s="12" t="s">
        <v>41</v>
      </c>
      <c r="D4" s="12" t="s">
        <v>5</v>
      </c>
      <c r="E4" s="12" t="s">
        <v>6</v>
      </c>
    </row>
    <row r="5" ht="312" spans="1:5">
      <c r="A5" s="13">
        <v>1</v>
      </c>
      <c r="B5" s="13" t="s">
        <v>1408</v>
      </c>
      <c r="C5" s="14" t="s">
        <v>1409</v>
      </c>
      <c r="D5" s="13">
        <v>1</v>
      </c>
      <c r="E5" s="13" t="s">
        <v>44</v>
      </c>
    </row>
    <row r="6" ht="78" spans="1:5">
      <c r="A6" s="13">
        <v>2</v>
      </c>
      <c r="B6" s="15" t="s">
        <v>45</v>
      </c>
      <c r="C6" s="16" t="s">
        <v>1410</v>
      </c>
      <c r="D6" s="15">
        <v>1</v>
      </c>
      <c r="E6" s="15" t="s">
        <v>47</v>
      </c>
    </row>
    <row r="7" ht="156" spans="1:5">
      <c r="A7" s="13">
        <v>3</v>
      </c>
      <c r="B7" s="15" t="s">
        <v>60</v>
      </c>
      <c r="C7" s="16" t="s">
        <v>1411</v>
      </c>
      <c r="D7" s="15">
        <v>1</v>
      </c>
      <c r="E7" s="15" t="s">
        <v>47</v>
      </c>
    </row>
    <row r="8" ht="156" spans="1:5">
      <c r="A8" s="13">
        <v>4</v>
      </c>
      <c r="B8" s="15" t="s">
        <v>50</v>
      </c>
      <c r="C8" s="17" t="s">
        <v>1099</v>
      </c>
      <c r="D8" s="11">
        <v>1</v>
      </c>
      <c r="E8" s="11" t="s">
        <v>47</v>
      </c>
    </row>
    <row r="9" ht="156" spans="1:5">
      <c r="A9" s="13">
        <v>5</v>
      </c>
      <c r="B9" s="15" t="s">
        <v>1412</v>
      </c>
      <c r="C9" s="14" t="s">
        <v>1413</v>
      </c>
      <c r="D9" s="11">
        <v>6</v>
      </c>
      <c r="E9" s="11" t="s">
        <v>44</v>
      </c>
    </row>
    <row r="10" ht="78" spans="1:5">
      <c r="A10" s="13">
        <v>6</v>
      </c>
      <c r="B10" s="15" t="s">
        <v>45</v>
      </c>
      <c r="C10" s="16" t="s">
        <v>110</v>
      </c>
      <c r="D10" s="15">
        <v>24</v>
      </c>
      <c r="E10" s="15" t="s">
        <v>47</v>
      </c>
    </row>
    <row r="11" ht="39" spans="1:5">
      <c r="A11" s="13">
        <v>7</v>
      </c>
      <c r="B11" s="15" t="s">
        <v>48</v>
      </c>
      <c r="C11" s="16" t="s">
        <v>49</v>
      </c>
      <c r="D11" s="15">
        <v>24</v>
      </c>
      <c r="E11" s="15" t="s">
        <v>47</v>
      </c>
    </row>
    <row r="12" ht="117" spans="1:5">
      <c r="A12" s="13">
        <v>8</v>
      </c>
      <c r="B12" s="15" t="s">
        <v>1414</v>
      </c>
      <c r="C12" s="16" t="s">
        <v>1415</v>
      </c>
      <c r="D12" s="15">
        <v>6</v>
      </c>
      <c r="E12" s="15" t="s">
        <v>47</v>
      </c>
    </row>
    <row r="13" customHeight="1" spans="1:5">
      <c r="A13" s="13">
        <v>9</v>
      </c>
      <c r="B13" s="15" t="s">
        <v>1416</v>
      </c>
      <c r="C13" s="16" t="s">
        <v>1417</v>
      </c>
      <c r="D13" s="15">
        <v>24</v>
      </c>
      <c r="E13" s="15" t="s">
        <v>47</v>
      </c>
    </row>
    <row r="14" ht="169" spans="1:5">
      <c r="A14" s="13">
        <v>10</v>
      </c>
      <c r="B14" s="15" t="s">
        <v>1418</v>
      </c>
      <c r="C14" s="16" t="s">
        <v>66</v>
      </c>
      <c r="D14" s="15">
        <v>48</v>
      </c>
      <c r="E14" s="15" t="s">
        <v>67</v>
      </c>
    </row>
    <row r="15" customHeight="1" spans="1:5">
      <c r="A15" s="13">
        <v>11</v>
      </c>
      <c r="B15" s="15" t="s">
        <v>1419</v>
      </c>
      <c r="C15" s="18" t="s">
        <v>1420</v>
      </c>
      <c r="D15" s="15">
        <v>1</v>
      </c>
      <c r="E15" s="15" t="s">
        <v>10</v>
      </c>
    </row>
    <row r="16" customHeight="1" spans="1:5">
      <c r="A16" s="13">
        <v>12</v>
      </c>
      <c r="B16" s="15" t="s">
        <v>1421</v>
      </c>
      <c r="C16" s="18" t="s">
        <v>1422</v>
      </c>
      <c r="D16" s="15">
        <v>1</v>
      </c>
      <c r="E16" s="15" t="s">
        <v>10</v>
      </c>
    </row>
    <row r="17" customHeight="1" spans="1:5">
      <c r="A17" s="19"/>
      <c r="B17" s="19"/>
      <c r="C17" s="20" t="s">
        <v>1423</v>
      </c>
      <c r="D17" s="19"/>
      <c r="E17" s="19"/>
    </row>
    <row r="18" ht="130" spans="1:5">
      <c r="A18" s="21">
        <v>1</v>
      </c>
      <c r="B18" s="22" t="s">
        <v>1424</v>
      </c>
      <c r="C18" s="23" t="s">
        <v>1425</v>
      </c>
      <c r="D18" s="24">
        <v>1</v>
      </c>
      <c r="E18" s="22" t="s">
        <v>75</v>
      </c>
    </row>
    <row r="19" ht="52" spans="1:5">
      <c r="A19" s="21">
        <v>2</v>
      </c>
      <c r="B19" s="22" t="s">
        <v>1426</v>
      </c>
      <c r="C19" s="23" t="s">
        <v>1427</v>
      </c>
      <c r="D19" s="24">
        <v>1</v>
      </c>
      <c r="E19" s="22" t="s">
        <v>75</v>
      </c>
    </row>
    <row r="20" ht="65" spans="1:5">
      <c r="A20" s="21">
        <v>3</v>
      </c>
      <c r="B20" s="22" t="s">
        <v>1428</v>
      </c>
      <c r="C20" s="23" t="s">
        <v>1429</v>
      </c>
      <c r="D20" s="25">
        <v>4</v>
      </c>
      <c r="E20" s="26" t="s">
        <v>67</v>
      </c>
    </row>
    <row r="21" ht="130" spans="1:5">
      <c r="A21" s="21">
        <v>4</v>
      </c>
      <c r="B21" s="26" t="s">
        <v>1430</v>
      </c>
      <c r="C21" s="23" t="s">
        <v>1431</v>
      </c>
      <c r="D21" s="25">
        <v>2</v>
      </c>
      <c r="E21" s="26" t="s">
        <v>67</v>
      </c>
    </row>
    <row r="22" customHeight="1" spans="1:5">
      <c r="A22" s="21">
        <v>5</v>
      </c>
      <c r="B22" s="27" t="s">
        <v>1432</v>
      </c>
      <c r="C22" s="28" t="s">
        <v>1433</v>
      </c>
      <c r="D22" s="29">
        <v>1</v>
      </c>
      <c r="E22" s="30" t="s">
        <v>204</v>
      </c>
    </row>
    <row r="23" customHeight="1" spans="1:5">
      <c r="A23" s="21">
        <v>6</v>
      </c>
      <c r="B23" s="26" t="s">
        <v>1434</v>
      </c>
      <c r="C23" s="31" t="s">
        <v>1435</v>
      </c>
      <c r="D23" s="25">
        <v>1</v>
      </c>
      <c r="E23" s="26" t="s">
        <v>47</v>
      </c>
    </row>
    <row r="24" customHeight="1" spans="1:5">
      <c r="A24" s="21">
        <v>7</v>
      </c>
      <c r="B24" s="26" t="s">
        <v>1436</v>
      </c>
      <c r="C24" s="32" t="s">
        <v>1437</v>
      </c>
      <c r="D24" s="25">
        <v>1</v>
      </c>
      <c r="E24" s="26" t="s">
        <v>47</v>
      </c>
    </row>
    <row r="25" ht="390" spans="1:5">
      <c r="A25" s="21">
        <v>8</v>
      </c>
      <c r="B25" s="25" t="s">
        <v>1438</v>
      </c>
      <c r="C25" s="23" t="s">
        <v>1439</v>
      </c>
      <c r="D25" s="25">
        <v>1</v>
      </c>
      <c r="E25" s="26" t="s">
        <v>47</v>
      </c>
    </row>
    <row r="26" ht="117" spans="1:5">
      <c r="A26" s="21">
        <v>9</v>
      </c>
      <c r="B26" s="26" t="s">
        <v>1440</v>
      </c>
      <c r="C26" s="23" t="s">
        <v>1441</v>
      </c>
      <c r="D26" s="25">
        <v>1</v>
      </c>
      <c r="E26" s="26" t="s">
        <v>67</v>
      </c>
    </row>
    <row r="27" ht="169" spans="1:5">
      <c r="A27" s="21">
        <v>10</v>
      </c>
      <c r="B27" s="22" t="s">
        <v>1442</v>
      </c>
      <c r="C27" s="33" t="s">
        <v>1443</v>
      </c>
      <c r="D27" s="24">
        <v>1</v>
      </c>
      <c r="E27" s="22" t="s">
        <v>67</v>
      </c>
    </row>
    <row r="28" ht="143" spans="1:5">
      <c r="A28" s="21">
        <v>11</v>
      </c>
      <c r="B28" s="34" t="s">
        <v>1444</v>
      </c>
      <c r="C28" s="23" t="s">
        <v>1445</v>
      </c>
      <c r="D28" s="35">
        <v>1</v>
      </c>
      <c r="E28" s="34" t="s">
        <v>67</v>
      </c>
    </row>
    <row r="29" ht="182" spans="1:5">
      <c r="A29" s="21">
        <v>12</v>
      </c>
      <c r="B29" s="22" t="s">
        <v>1446</v>
      </c>
      <c r="C29" s="23" t="s">
        <v>1447</v>
      </c>
      <c r="D29" s="24">
        <v>1</v>
      </c>
      <c r="E29" s="22" t="s">
        <v>67</v>
      </c>
    </row>
    <row r="30" ht="169" spans="1:5">
      <c r="A30" s="21">
        <v>13</v>
      </c>
      <c r="B30" s="24" t="s">
        <v>1448</v>
      </c>
      <c r="C30" s="23" t="s">
        <v>1449</v>
      </c>
      <c r="D30" s="24">
        <v>2</v>
      </c>
      <c r="E30" s="22" t="s">
        <v>67</v>
      </c>
    </row>
    <row r="31" ht="130" spans="1:5">
      <c r="A31" s="21">
        <v>14</v>
      </c>
      <c r="B31" s="34" t="s">
        <v>603</v>
      </c>
      <c r="C31" s="23" t="s">
        <v>1450</v>
      </c>
      <c r="D31" s="35">
        <v>1</v>
      </c>
      <c r="E31" s="34" t="s">
        <v>204</v>
      </c>
    </row>
    <row r="32" ht="195" spans="1:5">
      <c r="A32" s="21">
        <v>15</v>
      </c>
      <c r="B32" s="22" t="s">
        <v>1451</v>
      </c>
      <c r="C32" s="23" t="s">
        <v>1452</v>
      </c>
      <c r="D32" s="24">
        <v>1</v>
      </c>
      <c r="E32" s="22" t="s">
        <v>67</v>
      </c>
    </row>
    <row r="33" ht="156" spans="1:5">
      <c r="A33" s="21">
        <v>16</v>
      </c>
      <c r="B33" s="26" t="s">
        <v>1453</v>
      </c>
      <c r="C33" s="23" t="s">
        <v>1454</v>
      </c>
      <c r="D33" s="25">
        <v>1</v>
      </c>
      <c r="E33" s="26" t="s">
        <v>204</v>
      </c>
    </row>
    <row r="34" ht="130" spans="1:5">
      <c r="A34" s="21">
        <v>17</v>
      </c>
      <c r="B34" s="22" t="s">
        <v>638</v>
      </c>
      <c r="C34" s="23" t="s">
        <v>1455</v>
      </c>
      <c r="D34" s="24">
        <v>2</v>
      </c>
      <c r="E34" s="22" t="s">
        <v>67</v>
      </c>
    </row>
    <row r="35" ht="91" spans="1:5">
      <c r="A35" s="21">
        <v>18</v>
      </c>
      <c r="B35" s="22" t="s">
        <v>1456</v>
      </c>
      <c r="C35" s="23" t="s">
        <v>1457</v>
      </c>
      <c r="D35" s="24">
        <v>3</v>
      </c>
      <c r="E35" s="30" t="s">
        <v>204</v>
      </c>
    </row>
    <row r="36" ht="117" spans="1:5">
      <c r="A36" s="21">
        <v>19</v>
      </c>
      <c r="B36" s="22" t="s">
        <v>1458</v>
      </c>
      <c r="C36" s="23" t="s">
        <v>1459</v>
      </c>
      <c r="D36" s="24">
        <v>1</v>
      </c>
      <c r="E36" s="22" t="s">
        <v>67</v>
      </c>
    </row>
    <row r="37" ht="26" spans="1:5">
      <c r="A37" s="21">
        <v>20</v>
      </c>
      <c r="B37" s="26" t="s">
        <v>1460</v>
      </c>
      <c r="C37" s="32" t="s">
        <v>1461</v>
      </c>
      <c r="D37" s="25">
        <v>1</v>
      </c>
      <c r="E37" s="26" t="s">
        <v>75</v>
      </c>
    </row>
    <row r="38" ht="26" spans="1:5">
      <c r="A38" s="21">
        <v>21</v>
      </c>
      <c r="B38" s="22" t="s">
        <v>1462</v>
      </c>
      <c r="C38" s="32" t="s">
        <v>1463</v>
      </c>
      <c r="D38" s="24">
        <v>1</v>
      </c>
      <c r="E38" s="22" t="s">
        <v>47</v>
      </c>
    </row>
    <row r="39" ht="39" spans="1:5">
      <c r="A39" s="21">
        <v>22</v>
      </c>
      <c r="B39" s="22" t="s">
        <v>1464</v>
      </c>
      <c r="C39" s="36" t="s">
        <v>1465</v>
      </c>
      <c r="D39" s="24">
        <v>1</v>
      </c>
      <c r="E39" s="22" t="s">
        <v>47</v>
      </c>
    </row>
    <row r="40" ht="26" spans="1:5">
      <c r="A40" s="21">
        <v>23</v>
      </c>
      <c r="B40" s="22" t="s">
        <v>1466</v>
      </c>
      <c r="C40" s="32" t="s">
        <v>1467</v>
      </c>
      <c r="D40" s="24">
        <v>1</v>
      </c>
      <c r="E40" s="22" t="s">
        <v>47</v>
      </c>
    </row>
    <row r="41" customHeight="1" spans="1:5">
      <c r="A41" s="21">
        <v>24</v>
      </c>
      <c r="B41" s="22" t="s">
        <v>1468</v>
      </c>
      <c r="C41" s="32" t="s">
        <v>1469</v>
      </c>
      <c r="D41" s="24">
        <v>1</v>
      </c>
      <c r="E41" s="22" t="s">
        <v>47</v>
      </c>
    </row>
    <row r="42" customHeight="1" spans="1:5">
      <c r="A42" s="21">
        <v>25</v>
      </c>
      <c r="B42" s="22" t="s">
        <v>1470</v>
      </c>
      <c r="C42" s="28" t="s">
        <v>1471</v>
      </c>
      <c r="D42" s="24">
        <v>2</v>
      </c>
      <c r="E42" s="22" t="s">
        <v>47</v>
      </c>
    </row>
    <row r="43" ht="39" spans="1:5">
      <c r="A43" s="21">
        <v>26</v>
      </c>
      <c r="B43" s="37" t="s">
        <v>1472</v>
      </c>
      <c r="C43" s="28" t="s">
        <v>1473</v>
      </c>
      <c r="D43" s="24">
        <v>1</v>
      </c>
      <c r="E43" s="22" t="s">
        <v>47</v>
      </c>
    </row>
    <row r="44" ht="52" spans="1:5">
      <c r="A44" s="21">
        <v>27</v>
      </c>
      <c r="B44" s="22" t="s">
        <v>1474</v>
      </c>
      <c r="C44" s="28" t="s">
        <v>1475</v>
      </c>
      <c r="D44" s="29">
        <v>1</v>
      </c>
      <c r="E44" s="38" t="s">
        <v>47</v>
      </c>
    </row>
    <row r="45" customHeight="1" spans="1:5">
      <c r="A45" s="19"/>
      <c r="B45" s="19"/>
      <c r="C45" s="20" t="s">
        <v>1476</v>
      </c>
      <c r="D45" s="19"/>
      <c r="E45" s="19"/>
    </row>
    <row r="46" ht="143" spans="1:5">
      <c r="A46" s="21">
        <v>1</v>
      </c>
      <c r="B46" s="22" t="s">
        <v>1424</v>
      </c>
      <c r="C46" s="23" t="s">
        <v>1477</v>
      </c>
      <c r="D46" s="24">
        <v>12</v>
      </c>
      <c r="E46" s="39" t="s">
        <v>75</v>
      </c>
    </row>
    <row r="47" customHeight="1" spans="1:5">
      <c r="A47" s="21">
        <v>2</v>
      </c>
      <c r="B47" s="26" t="s">
        <v>1434</v>
      </c>
      <c r="C47" s="31" t="s">
        <v>1435</v>
      </c>
      <c r="D47" s="25">
        <v>12</v>
      </c>
      <c r="E47" s="26" t="s">
        <v>47</v>
      </c>
    </row>
    <row r="48" customHeight="1" spans="1:5">
      <c r="A48" s="21">
        <v>3</v>
      </c>
      <c r="B48" s="26" t="s">
        <v>1436</v>
      </c>
      <c r="C48" s="32" t="s">
        <v>1437</v>
      </c>
      <c r="D48" s="25">
        <v>12</v>
      </c>
      <c r="E48" s="26" t="s">
        <v>47</v>
      </c>
    </row>
    <row r="49" ht="117" spans="1:5">
      <c r="A49" s="21">
        <v>4</v>
      </c>
      <c r="B49" s="26" t="s">
        <v>1440</v>
      </c>
      <c r="C49" s="23" t="s">
        <v>1441</v>
      </c>
      <c r="D49" s="25">
        <v>12</v>
      </c>
      <c r="E49" s="26" t="s">
        <v>67</v>
      </c>
    </row>
    <row r="50" ht="143" spans="1:5">
      <c r="A50" s="21">
        <v>5</v>
      </c>
      <c r="B50" s="34" t="s">
        <v>1444</v>
      </c>
      <c r="C50" s="23" t="s">
        <v>1478</v>
      </c>
      <c r="D50" s="35">
        <v>12</v>
      </c>
      <c r="E50" s="34" t="s">
        <v>67</v>
      </c>
    </row>
    <row r="51" ht="182" spans="1:5">
      <c r="A51" s="21">
        <v>6</v>
      </c>
      <c r="B51" s="22" t="s">
        <v>1446</v>
      </c>
      <c r="C51" s="23" t="s">
        <v>1479</v>
      </c>
      <c r="D51" s="24">
        <v>12</v>
      </c>
      <c r="E51" s="22" t="s">
        <v>67</v>
      </c>
    </row>
    <row r="52" ht="156" spans="1:5">
      <c r="A52" s="21">
        <v>7</v>
      </c>
      <c r="B52" s="24" t="s">
        <v>1448</v>
      </c>
      <c r="C52" s="23" t="s">
        <v>1480</v>
      </c>
      <c r="D52" s="24">
        <v>24</v>
      </c>
      <c r="E52" s="22" t="s">
        <v>67</v>
      </c>
    </row>
    <row r="53" ht="130" spans="1:5">
      <c r="A53" s="21">
        <v>8</v>
      </c>
      <c r="B53" s="34" t="s">
        <v>603</v>
      </c>
      <c r="C53" s="23" t="s">
        <v>1481</v>
      </c>
      <c r="D53" s="35">
        <v>12</v>
      </c>
      <c r="E53" s="34" t="s">
        <v>204</v>
      </c>
    </row>
    <row r="54" ht="156" spans="1:5">
      <c r="A54" s="21">
        <v>9</v>
      </c>
      <c r="B54" s="26" t="s">
        <v>1453</v>
      </c>
      <c r="C54" s="23" t="s">
        <v>1454</v>
      </c>
      <c r="D54" s="25">
        <v>12</v>
      </c>
      <c r="E54" s="26" t="s">
        <v>204</v>
      </c>
    </row>
    <row r="55" ht="130" spans="1:5">
      <c r="A55" s="21">
        <v>10</v>
      </c>
      <c r="B55" s="22" t="s">
        <v>638</v>
      </c>
      <c r="C55" s="23" t="s">
        <v>1455</v>
      </c>
      <c r="D55" s="24">
        <v>24</v>
      </c>
      <c r="E55" s="22" t="s">
        <v>67</v>
      </c>
    </row>
    <row r="56" ht="91" spans="1:5">
      <c r="A56" s="21">
        <v>11</v>
      </c>
      <c r="B56" s="22" t="s">
        <v>1456</v>
      </c>
      <c r="C56" s="23" t="s">
        <v>1457</v>
      </c>
      <c r="D56" s="24">
        <v>24</v>
      </c>
      <c r="E56" s="30" t="s">
        <v>204</v>
      </c>
    </row>
    <row r="57" ht="117" spans="1:5">
      <c r="A57" s="21">
        <v>12</v>
      </c>
      <c r="B57" s="22" t="s">
        <v>1458</v>
      </c>
      <c r="C57" s="23" t="s">
        <v>1459</v>
      </c>
      <c r="D57" s="24">
        <v>12</v>
      </c>
      <c r="E57" s="22" t="s">
        <v>67</v>
      </c>
    </row>
    <row r="58" ht="26" spans="1:5">
      <c r="A58" s="21">
        <v>13</v>
      </c>
      <c r="B58" s="26" t="s">
        <v>1460</v>
      </c>
      <c r="C58" s="32" t="s">
        <v>1461</v>
      </c>
      <c r="D58" s="25">
        <v>12</v>
      </c>
      <c r="E58" s="26" t="s">
        <v>75</v>
      </c>
    </row>
    <row r="59" customHeight="1" spans="1:5">
      <c r="A59" s="21">
        <v>14</v>
      </c>
      <c r="B59" s="22" t="s">
        <v>1462</v>
      </c>
      <c r="C59" s="32" t="s">
        <v>1463</v>
      </c>
      <c r="D59" s="24">
        <v>12</v>
      </c>
      <c r="E59" s="22" t="s">
        <v>47</v>
      </c>
    </row>
    <row r="60" customHeight="1" spans="1:5">
      <c r="A60" s="21">
        <v>15</v>
      </c>
      <c r="B60" s="22" t="s">
        <v>1464</v>
      </c>
      <c r="C60" s="36" t="s">
        <v>1465</v>
      </c>
      <c r="D60" s="24">
        <v>12</v>
      </c>
      <c r="E60" s="22" t="s">
        <v>47</v>
      </c>
    </row>
    <row r="61" customHeight="1" spans="1:5">
      <c r="A61" s="21">
        <v>16</v>
      </c>
      <c r="B61" s="22" t="s">
        <v>1466</v>
      </c>
      <c r="C61" s="32" t="s">
        <v>1467</v>
      </c>
      <c r="D61" s="24">
        <v>12</v>
      </c>
      <c r="E61" s="22" t="s">
        <v>47</v>
      </c>
    </row>
    <row r="62" customHeight="1" spans="1:5">
      <c r="A62" s="21">
        <v>17</v>
      </c>
      <c r="B62" s="22" t="s">
        <v>1470</v>
      </c>
      <c r="C62" s="28" t="s">
        <v>1471</v>
      </c>
      <c r="D62" s="24">
        <v>12</v>
      </c>
      <c r="E62" s="22" t="s">
        <v>47</v>
      </c>
    </row>
    <row r="63" ht="39" spans="1:5">
      <c r="A63" s="21">
        <v>18</v>
      </c>
      <c r="B63" s="37" t="s">
        <v>1472</v>
      </c>
      <c r="C63" s="28" t="s">
        <v>1473</v>
      </c>
      <c r="D63" s="24">
        <v>12</v>
      </c>
      <c r="E63" s="22" t="s">
        <v>47</v>
      </c>
    </row>
    <row r="64" ht="51" customHeight="1" spans="1:5">
      <c r="A64" s="21">
        <v>19</v>
      </c>
      <c r="B64" s="22" t="s">
        <v>1474</v>
      </c>
      <c r="C64" s="28" t="s">
        <v>1475</v>
      </c>
      <c r="D64" s="29">
        <v>12</v>
      </c>
      <c r="E64" s="38" t="s">
        <v>47</v>
      </c>
    </row>
    <row r="65" customHeight="1" spans="1:5">
      <c r="A65" s="19"/>
      <c r="B65" s="19"/>
      <c r="C65" s="22" t="s">
        <v>97</v>
      </c>
      <c r="D65" s="19"/>
      <c r="E65" s="19"/>
    </row>
    <row r="66" customHeight="1" spans="1:5">
      <c r="A66" s="11" t="s">
        <v>33</v>
      </c>
      <c r="B66" s="11"/>
      <c r="C66" s="11"/>
      <c r="D66" s="11"/>
      <c r="E66" s="11"/>
    </row>
    <row r="67" customHeight="1" spans="1:5">
      <c r="A67" s="12" t="s">
        <v>2</v>
      </c>
      <c r="B67" s="12" t="s">
        <v>4</v>
      </c>
      <c r="C67" s="12" t="s">
        <v>41</v>
      </c>
      <c r="D67" s="12" t="s">
        <v>5</v>
      </c>
      <c r="E67" s="12" t="s">
        <v>6</v>
      </c>
    </row>
    <row r="68" ht="312" spans="1:5">
      <c r="A68" s="13">
        <v>1</v>
      </c>
      <c r="B68" s="13" t="s">
        <v>1408</v>
      </c>
      <c r="C68" s="14" t="s">
        <v>1482</v>
      </c>
      <c r="D68" s="13">
        <v>1</v>
      </c>
      <c r="E68" s="13" t="s">
        <v>44</v>
      </c>
    </row>
    <row r="69" ht="78" spans="1:5">
      <c r="A69" s="13">
        <v>2</v>
      </c>
      <c r="B69" s="15" t="s">
        <v>45</v>
      </c>
      <c r="C69" s="16" t="s">
        <v>110</v>
      </c>
      <c r="D69" s="15">
        <v>1</v>
      </c>
      <c r="E69" s="15" t="s">
        <v>47</v>
      </c>
    </row>
    <row r="70" ht="156" spans="1:5">
      <c r="A70" s="13">
        <v>3</v>
      </c>
      <c r="B70" s="15" t="s">
        <v>60</v>
      </c>
      <c r="C70" s="16" t="s">
        <v>1411</v>
      </c>
      <c r="D70" s="15">
        <v>1</v>
      </c>
      <c r="E70" s="15" t="s">
        <v>47</v>
      </c>
    </row>
    <row r="71" ht="156" spans="1:5">
      <c r="A71" s="13">
        <v>4</v>
      </c>
      <c r="B71" s="15" t="s">
        <v>50</v>
      </c>
      <c r="C71" s="17" t="s">
        <v>1099</v>
      </c>
      <c r="D71" s="11">
        <v>1</v>
      </c>
      <c r="E71" s="11" t="s">
        <v>47</v>
      </c>
    </row>
    <row r="72" ht="156" spans="1:5">
      <c r="A72" s="13">
        <v>5</v>
      </c>
      <c r="B72" s="15" t="s">
        <v>1412</v>
      </c>
      <c r="C72" s="14" t="s">
        <v>1483</v>
      </c>
      <c r="D72" s="11">
        <v>6</v>
      </c>
      <c r="E72" s="11" t="s">
        <v>44</v>
      </c>
    </row>
    <row r="73" ht="78" spans="1:5">
      <c r="A73" s="13">
        <v>6</v>
      </c>
      <c r="B73" s="15" t="s">
        <v>45</v>
      </c>
      <c r="C73" s="16" t="s">
        <v>110</v>
      </c>
      <c r="D73" s="15">
        <v>12</v>
      </c>
      <c r="E73" s="15" t="s">
        <v>47</v>
      </c>
    </row>
    <row r="74" ht="39" spans="1:5">
      <c r="A74" s="13">
        <v>7</v>
      </c>
      <c r="B74" s="15" t="s">
        <v>48</v>
      </c>
      <c r="C74" s="16" t="s">
        <v>49</v>
      </c>
      <c r="D74" s="15">
        <v>12</v>
      </c>
      <c r="E74" s="15" t="s">
        <v>47</v>
      </c>
    </row>
    <row r="75" ht="29" customHeight="1" spans="1:5">
      <c r="A75" s="13">
        <v>8</v>
      </c>
      <c r="B75" s="15" t="s">
        <v>1416</v>
      </c>
      <c r="C75" s="16" t="s">
        <v>1417</v>
      </c>
      <c r="D75" s="15">
        <v>24</v>
      </c>
      <c r="E75" s="15" t="s">
        <v>47</v>
      </c>
    </row>
    <row r="76" ht="169" spans="1:5">
      <c r="A76" s="13">
        <v>9</v>
      </c>
      <c r="B76" s="15" t="s">
        <v>1418</v>
      </c>
      <c r="C76" s="16" t="s">
        <v>66</v>
      </c>
      <c r="D76" s="15">
        <v>48</v>
      </c>
      <c r="E76" s="15" t="s">
        <v>67</v>
      </c>
    </row>
    <row r="77" ht="26" spans="1:5">
      <c r="A77" s="13">
        <v>10</v>
      </c>
      <c r="B77" s="15" t="s">
        <v>1419</v>
      </c>
      <c r="C77" s="18" t="s">
        <v>1420</v>
      </c>
      <c r="D77" s="15">
        <v>1</v>
      </c>
      <c r="E77" s="15" t="s">
        <v>10</v>
      </c>
    </row>
    <row r="78" customHeight="1" spans="1:5">
      <c r="A78" s="13">
        <v>11</v>
      </c>
      <c r="B78" s="15" t="s">
        <v>1421</v>
      </c>
      <c r="C78" s="18" t="s">
        <v>1422</v>
      </c>
      <c r="D78" s="15">
        <v>1</v>
      </c>
      <c r="E78" s="15" t="s">
        <v>10</v>
      </c>
    </row>
    <row r="79" ht="409.5" spans="1:5">
      <c r="A79" s="13">
        <v>12</v>
      </c>
      <c r="B79" s="15" t="s">
        <v>1484</v>
      </c>
      <c r="C79" s="18" t="s">
        <v>1485</v>
      </c>
      <c r="D79" s="15">
        <v>13</v>
      </c>
      <c r="E79" s="15" t="s">
        <v>47</v>
      </c>
    </row>
    <row r="80" ht="409.5" spans="1:5">
      <c r="A80" s="13">
        <v>13</v>
      </c>
      <c r="B80" s="30" t="s">
        <v>1486</v>
      </c>
      <c r="C80" s="31" t="s">
        <v>1487</v>
      </c>
      <c r="D80" s="11">
        <v>1</v>
      </c>
      <c r="E80" s="11" t="s">
        <v>75</v>
      </c>
    </row>
    <row r="81" customHeight="1" spans="1:5">
      <c r="A81" s="13">
        <v>14</v>
      </c>
      <c r="B81" s="30" t="s">
        <v>1488</v>
      </c>
      <c r="C81" s="31" t="s">
        <v>1489</v>
      </c>
      <c r="D81" s="11">
        <v>12</v>
      </c>
      <c r="E81" s="11" t="s">
        <v>75</v>
      </c>
    </row>
    <row r="82" ht="208" spans="1:5">
      <c r="A82" s="13">
        <v>15</v>
      </c>
      <c r="B82" s="40" t="s">
        <v>1490</v>
      </c>
      <c r="C82" s="41" t="s">
        <v>1491</v>
      </c>
      <c r="D82" s="40">
        <v>1</v>
      </c>
      <c r="E82" s="40" t="s">
        <v>75</v>
      </c>
    </row>
    <row r="83" ht="169" spans="1:5">
      <c r="A83" s="13">
        <v>16</v>
      </c>
      <c r="B83" s="30" t="s">
        <v>1492</v>
      </c>
      <c r="C83" s="31" t="s">
        <v>1493</v>
      </c>
      <c r="D83" s="11">
        <v>1</v>
      </c>
      <c r="E83" s="11" t="s">
        <v>47</v>
      </c>
    </row>
    <row r="84" ht="409.5" spans="1:5">
      <c r="A84" s="13">
        <v>17</v>
      </c>
      <c r="B84" s="30" t="s">
        <v>1494</v>
      </c>
      <c r="C84" s="31" t="s">
        <v>1495</v>
      </c>
      <c r="D84" s="11">
        <v>1</v>
      </c>
      <c r="E84" s="11" t="s">
        <v>47</v>
      </c>
    </row>
    <row r="85" ht="409.5" spans="1:5">
      <c r="A85" s="13">
        <v>18</v>
      </c>
      <c r="B85" s="30" t="s">
        <v>1496</v>
      </c>
      <c r="C85" s="31" t="s">
        <v>1497</v>
      </c>
      <c r="D85" s="11">
        <v>1</v>
      </c>
      <c r="E85" s="11" t="s">
        <v>47</v>
      </c>
    </row>
    <row r="86" ht="65" spans="1:5">
      <c r="A86" s="13">
        <v>19</v>
      </c>
      <c r="B86" s="30" t="s">
        <v>1498</v>
      </c>
      <c r="C86" s="31" t="s">
        <v>1499</v>
      </c>
      <c r="D86" s="11">
        <v>1</v>
      </c>
      <c r="E86" s="11" t="s">
        <v>78</v>
      </c>
    </row>
    <row r="87" customHeight="1" spans="1:5">
      <c r="A87" s="13">
        <v>20</v>
      </c>
      <c r="B87" s="30" t="s">
        <v>1500</v>
      </c>
      <c r="C87" s="31" t="s">
        <v>1501</v>
      </c>
      <c r="D87" s="11">
        <v>1</v>
      </c>
      <c r="E87" s="11" t="s">
        <v>75</v>
      </c>
    </row>
    <row r="88" customHeight="1" spans="1:5">
      <c r="A88" s="21"/>
      <c r="B88" s="22"/>
      <c r="C88" s="42" t="s">
        <v>97</v>
      </c>
      <c r="D88" s="24"/>
      <c r="E88" s="22"/>
    </row>
    <row r="89" customHeight="1" spans="1:5">
      <c r="A89" s="11" t="s">
        <v>34</v>
      </c>
      <c r="B89" s="11"/>
      <c r="C89" s="11"/>
      <c r="D89" s="11"/>
      <c r="E89" s="11"/>
    </row>
    <row r="90" customHeight="1" spans="1:5">
      <c r="A90" s="12" t="s">
        <v>2</v>
      </c>
      <c r="B90" s="12" t="s">
        <v>4</v>
      </c>
      <c r="C90" s="12" t="s">
        <v>41</v>
      </c>
      <c r="D90" s="12" t="s">
        <v>5</v>
      </c>
      <c r="E90" s="12" t="s">
        <v>6</v>
      </c>
    </row>
    <row r="91" ht="325" spans="1:5">
      <c r="A91" s="13">
        <v>1</v>
      </c>
      <c r="B91" s="13" t="s">
        <v>1408</v>
      </c>
      <c r="C91" s="14" t="s">
        <v>1502</v>
      </c>
      <c r="D91" s="13">
        <v>1</v>
      </c>
      <c r="E91" s="13" t="s">
        <v>44</v>
      </c>
    </row>
    <row r="92" ht="156" spans="1:5">
      <c r="A92" s="13">
        <v>2</v>
      </c>
      <c r="B92" s="15" t="s">
        <v>50</v>
      </c>
      <c r="C92" s="17" t="s">
        <v>1099</v>
      </c>
      <c r="D92" s="11">
        <v>1</v>
      </c>
      <c r="E92" s="11" t="s">
        <v>47</v>
      </c>
    </row>
    <row r="93" customHeight="1" spans="1:5">
      <c r="A93" s="13">
        <v>3</v>
      </c>
      <c r="B93" s="15" t="s">
        <v>1412</v>
      </c>
      <c r="C93" s="14" t="s">
        <v>1503</v>
      </c>
      <c r="D93" s="11">
        <v>6</v>
      </c>
      <c r="E93" s="11" t="s">
        <v>44</v>
      </c>
    </row>
    <row r="94" customHeight="1" spans="1:5">
      <c r="A94" s="13">
        <v>8</v>
      </c>
      <c r="B94" s="15" t="s">
        <v>1504</v>
      </c>
      <c r="C94" s="16" t="s">
        <v>1505</v>
      </c>
      <c r="D94" s="15">
        <v>12</v>
      </c>
      <c r="E94" s="15" t="s">
        <v>47</v>
      </c>
    </row>
    <row r="95" ht="169" spans="1:5">
      <c r="A95" s="13">
        <v>9</v>
      </c>
      <c r="B95" s="15" t="s">
        <v>1418</v>
      </c>
      <c r="C95" s="16" t="s">
        <v>1506</v>
      </c>
      <c r="D95" s="15">
        <v>48</v>
      </c>
      <c r="E95" s="15" t="s">
        <v>67</v>
      </c>
    </row>
    <row r="96" customHeight="1" spans="1:5">
      <c r="A96" s="13">
        <v>10</v>
      </c>
      <c r="B96" s="15" t="s">
        <v>1419</v>
      </c>
      <c r="C96" s="18" t="s">
        <v>1420</v>
      </c>
      <c r="D96" s="15">
        <v>1</v>
      </c>
      <c r="E96" s="15" t="s">
        <v>10</v>
      </c>
    </row>
    <row r="97" customHeight="1" spans="1:5">
      <c r="A97" s="19"/>
      <c r="B97" s="19"/>
      <c r="C97" s="20" t="s">
        <v>1423</v>
      </c>
      <c r="D97" s="19"/>
      <c r="E97" s="19"/>
    </row>
    <row r="98" ht="130" spans="1:5">
      <c r="A98" s="43">
        <v>1</v>
      </c>
      <c r="B98" s="44" t="s">
        <v>1424</v>
      </c>
      <c r="C98" s="45" t="s">
        <v>1425</v>
      </c>
      <c r="D98" s="25">
        <v>1</v>
      </c>
      <c r="E98" s="26" t="s">
        <v>75</v>
      </c>
    </row>
    <row r="99" ht="52" spans="1:5">
      <c r="A99" s="25">
        <v>2</v>
      </c>
      <c r="B99" s="22" t="s">
        <v>1426</v>
      </c>
      <c r="C99" s="23" t="s">
        <v>1507</v>
      </c>
      <c r="D99" s="25">
        <v>1</v>
      </c>
      <c r="E99" s="26" t="s">
        <v>67</v>
      </c>
    </row>
    <row r="100" ht="65" spans="1:5">
      <c r="A100" s="25">
        <v>3</v>
      </c>
      <c r="B100" s="22" t="s">
        <v>1428</v>
      </c>
      <c r="C100" s="23" t="s">
        <v>1429</v>
      </c>
      <c r="D100" s="25">
        <v>4</v>
      </c>
      <c r="E100" s="26" t="s">
        <v>67</v>
      </c>
    </row>
    <row r="101" ht="130" spans="1:5">
      <c r="A101" s="25">
        <v>4</v>
      </c>
      <c r="B101" s="26" t="s">
        <v>1430</v>
      </c>
      <c r="C101" s="23" t="s">
        <v>1508</v>
      </c>
      <c r="D101" s="25">
        <v>2</v>
      </c>
      <c r="E101" s="26" t="s">
        <v>67</v>
      </c>
    </row>
    <row r="102" customHeight="1" spans="1:5">
      <c r="A102" s="25">
        <v>5</v>
      </c>
      <c r="B102" s="27" t="s">
        <v>1432</v>
      </c>
      <c r="C102" s="32" t="s">
        <v>1509</v>
      </c>
      <c r="D102" s="29">
        <v>2</v>
      </c>
      <c r="E102" s="30" t="s">
        <v>204</v>
      </c>
    </row>
    <row r="103" customHeight="1" spans="1:5">
      <c r="A103" s="25">
        <v>6</v>
      </c>
      <c r="B103" s="26" t="s">
        <v>1434</v>
      </c>
      <c r="C103" s="31" t="s">
        <v>1510</v>
      </c>
      <c r="D103" s="25">
        <v>1</v>
      </c>
      <c r="E103" s="26" t="s">
        <v>47</v>
      </c>
    </row>
    <row r="104" customHeight="1" spans="1:5">
      <c r="A104" s="25">
        <v>7</v>
      </c>
      <c r="B104" s="26" t="s">
        <v>1436</v>
      </c>
      <c r="C104" s="32" t="s">
        <v>1437</v>
      </c>
      <c r="D104" s="25">
        <v>1</v>
      </c>
      <c r="E104" s="26" t="s">
        <v>47</v>
      </c>
    </row>
    <row r="105" ht="377" spans="1:5">
      <c r="A105" s="25">
        <v>8</v>
      </c>
      <c r="B105" s="25" t="s">
        <v>1438</v>
      </c>
      <c r="C105" s="23" t="s">
        <v>1511</v>
      </c>
      <c r="D105" s="25">
        <v>1</v>
      </c>
      <c r="E105" s="26" t="s">
        <v>47</v>
      </c>
    </row>
    <row r="106" ht="156" spans="1:5">
      <c r="A106" s="25">
        <v>9</v>
      </c>
      <c r="B106" s="26" t="s">
        <v>576</v>
      </c>
      <c r="C106" s="23" t="s">
        <v>1512</v>
      </c>
      <c r="D106" s="25">
        <v>1</v>
      </c>
      <c r="E106" s="26" t="s">
        <v>47</v>
      </c>
    </row>
    <row r="107" ht="130" spans="1:5">
      <c r="A107" s="25">
        <v>10</v>
      </c>
      <c r="B107" s="26" t="s">
        <v>1513</v>
      </c>
      <c r="C107" s="23" t="s">
        <v>1514</v>
      </c>
      <c r="D107" s="25">
        <v>1</v>
      </c>
      <c r="E107" s="26" t="s">
        <v>47</v>
      </c>
    </row>
    <row r="108" ht="117" spans="1:5">
      <c r="A108" s="25">
        <v>11</v>
      </c>
      <c r="B108" s="26" t="s">
        <v>926</v>
      </c>
      <c r="C108" s="23" t="s">
        <v>1515</v>
      </c>
      <c r="D108" s="25">
        <v>2</v>
      </c>
      <c r="E108" s="26" t="s">
        <v>67</v>
      </c>
    </row>
    <row r="109" ht="143" spans="1:5">
      <c r="A109" s="25">
        <v>12</v>
      </c>
      <c r="B109" s="26" t="s">
        <v>614</v>
      </c>
      <c r="C109" s="23" t="s">
        <v>1516</v>
      </c>
      <c r="D109" s="25">
        <v>2</v>
      </c>
      <c r="E109" s="26" t="s">
        <v>67</v>
      </c>
    </row>
    <row r="110" ht="117" spans="1:5">
      <c r="A110" s="25">
        <v>13</v>
      </c>
      <c r="B110" s="26" t="s">
        <v>582</v>
      </c>
      <c r="C110" s="23" t="s">
        <v>1517</v>
      </c>
      <c r="D110" s="25">
        <v>1</v>
      </c>
      <c r="E110" s="26" t="s">
        <v>47</v>
      </c>
    </row>
    <row r="111" ht="78" spans="1:5">
      <c r="A111" s="25">
        <v>14</v>
      </c>
      <c r="B111" s="26" t="s">
        <v>928</v>
      </c>
      <c r="C111" s="23" t="s">
        <v>1518</v>
      </c>
      <c r="D111" s="25">
        <v>1</v>
      </c>
      <c r="E111" s="26" t="s">
        <v>47</v>
      </c>
    </row>
    <row r="112" ht="117" spans="1:5">
      <c r="A112" s="25">
        <v>15</v>
      </c>
      <c r="B112" s="26" t="s">
        <v>1440</v>
      </c>
      <c r="C112" s="23" t="s">
        <v>1441</v>
      </c>
      <c r="D112" s="25">
        <v>2</v>
      </c>
      <c r="E112" s="26" t="s">
        <v>67</v>
      </c>
    </row>
    <row r="113" ht="117" spans="1:5">
      <c r="A113" s="25">
        <v>16</v>
      </c>
      <c r="B113" s="26" t="s">
        <v>1519</v>
      </c>
      <c r="C113" s="23" t="s">
        <v>1520</v>
      </c>
      <c r="D113" s="25">
        <v>2</v>
      </c>
      <c r="E113" s="26" t="s">
        <v>67</v>
      </c>
    </row>
    <row r="114" ht="130" spans="1:5">
      <c r="A114" s="25">
        <v>17</v>
      </c>
      <c r="B114" s="26" t="s">
        <v>642</v>
      </c>
      <c r="C114" s="23" t="s">
        <v>1521</v>
      </c>
      <c r="D114" s="25">
        <v>1</v>
      </c>
      <c r="E114" s="26" t="s">
        <v>67</v>
      </c>
    </row>
    <row r="115" ht="104" spans="1:5">
      <c r="A115" s="25">
        <v>18</v>
      </c>
      <c r="B115" s="26" t="s">
        <v>630</v>
      </c>
      <c r="C115" s="23" t="s">
        <v>1522</v>
      </c>
      <c r="D115" s="25">
        <v>1</v>
      </c>
      <c r="E115" s="26" t="s">
        <v>67</v>
      </c>
    </row>
    <row r="116" ht="104" spans="1:5">
      <c r="A116" s="25">
        <v>19</v>
      </c>
      <c r="B116" s="30" t="s">
        <v>1523</v>
      </c>
      <c r="C116" s="23" t="s">
        <v>1524</v>
      </c>
      <c r="D116" s="29">
        <v>1</v>
      </c>
      <c r="E116" s="30" t="s">
        <v>67</v>
      </c>
    </row>
    <row r="117" ht="143" spans="1:5">
      <c r="A117" s="25">
        <v>20</v>
      </c>
      <c r="B117" s="26" t="s">
        <v>616</v>
      </c>
      <c r="C117" s="23" t="s">
        <v>1525</v>
      </c>
      <c r="D117" s="25">
        <v>1</v>
      </c>
      <c r="E117" s="26" t="s">
        <v>67</v>
      </c>
    </row>
    <row r="118" ht="91" spans="1:5">
      <c r="A118" s="25">
        <v>21</v>
      </c>
      <c r="B118" s="26" t="s">
        <v>1526</v>
      </c>
      <c r="C118" s="46" t="s">
        <v>1527</v>
      </c>
      <c r="D118" s="25">
        <v>2</v>
      </c>
      <c r="E118" s="26" t="s">
        <v>47</v>
      </c>
    </row>
    <row r="119" ht="130" spans="1:5">
      <c r="A119" s="25">
        <v>22</v>
      </c>
      <c r="B119" s="34" t="s">
        <v>603</v>
      </c>
      <c r="C119" s="23" t="s">
        <v>1481</v>
      </c>
      <c r="D119" s="35">
        <v>1</v>
      </c>
      <c r="E119" s="34" t="s">
        <v>67</v>
      </c>
    </row>
    <row r="120" ht="91" spans="1:5">
      <c r="A120" s="25">
        <v>23</v>
      </c>
      <c r="B120" s="22" t="s">
        <v>636</v>
      </c>
      <c r="C120" s="23" t="s">
        <v>1528</v>
      </c>
      <c r="D120" s="24">
        <v>1</v>
      </c>
      <c r="E120" s="22" t="s">
        <v>67</v>
      </c>
    </row>
    <row r="121" ht="130" spans="1:5">
      <c r="A121" s="25">
        <v>24</v>
      </c>
      <c r="B121" s="22" t="s">
        <v>1529</v>
      </c>
      <c r="C121" s="23" t="s">
        <v>1530</v>
      </c>
      <c r="D121" s="24">
        <v>1</v>
      </c>
      <c r="E121" s="22" t="s">
        <v>204</v>
      </c>
    </row>
    <row r="122" ht="52" spans="1:5">
      <c r="A122" s="25">
        <v>25</v>
      </c>
      <c r="B122" s="26" t="s">
        <v>1531</v>
      </c>
      <c r="C122" s="32" t="s">
        <v>1532</v>
      </c>
      <c r="D122" s="25">
        <v>1</v>
      </c>
      <c r="E122" s="26" t="s">
        <v>47</v>
      </c>
    </row>
    <row r="123" ht="169" spans="1:5">
      <c r="A123" s="25">
        <v>26</v>
      </c>
      <c r="B123" s="26" t="s">
        <v>1533</v>
      </c>
      <c r="C123" s="23" t="s">
        <v>1534</v>
      </c>
      <c r="D123" s="30">
        <v>1</v>
      </c>
      <c r="E123" s="30" t="s">
        <v>47</v>
      </c>
    </row>
    <row r="124" ht="65" spans="1:5">
      <c r="A124" s="25">
        <v>27</v>
      </c>
      <c r="B124" s="47" t="s">
        <v>1535</v>
      </c>
      <c r="C124" s="28" t="s">
        <v>1536</v>
      </c>
      <c r="D124" s="29">
        <v>1</v>
      </c>
      <c r="E124" s="30" t="s">
        <v>47</v>
      </c>
    </row>
    <row r="125" ht="52" spans="1:5">
      <c r="A125" s="25">
        <v>28</v>
      </c>
      <c r="B125" s="26" t="s">
        <v>1537</v>
      </c>
      <c r="C125" s="28" t="s">
        <v>1538</v>
      </c>
      <c r="D125" s="25">
        <v>1</v>
      </c>
      <c r="E125" s="26" t="s">
        <v>47</v>
      </c>
    </row>
    <row r="126" ht="39" spans="1:5">
      <c r="A126" s="25">
        <v>29</v>
      </c>
      <c r="B126" s="26" t="s">
        <v>1539</v>
      </c>
      <c r="C126" s="28" t="s">
        <v>1540</v>
      </c>
      <c r="D126" s="25">
        <v>1</v>
      </c>
      <c r="E126" s="26" t="s">
        <v>47</v>
      </c>
    </row>
    <row r="127" ht="39" spans="1:5">
      <c r="A127" s="25">
        <v>30</v>
      </c>
      <c r="B127" s="26" t="s">
        <v>1541</v>
      </c>
      <c r="C127" s="28" t="s">
        <v>1542</v>
      </c>
      <c r="D127" s="25">
        <v>1</v>
      </c>
      <c r="E127" s="26" t="s">
        <v>47</v>
      </c>
    </row>
    <row r="128" ht="26" spans="1:5">
      <c r="A128" s="25">
        <v>31</v>
      </c>
      <c r="B128" s="37" t="s">
        <v>1543</v>
      </c>
      <c r="C128" s="32" t="s">
        <v>1544</v>
      </c>
      <c r="D128" s="29">
        <v>1</v>
      </c>
      <c r="E128" s="30" t="s">
        <v>47</v>
      </c>
    </row>
    <row r="129" ht="182" spans="1:5">
      <c r="A129" s="25">
        <v>32</v>
      </c>
      <c r="B129" s="26" t="s">
        <v>1545</v>
      </c>
      <c r="C129" s="23" t="s">
        <v>1546</v>
      </c>
      <c r="D129" s="25">
        <v>1</v>
      </c>
      <c r="E129" s="26" t="s">
        <v>47</v>
      </c>
    </row>
    <row r="130" customHeight="1" spans="1:5">
      <c r="A130" s="25">
        <v>33</v>
      </c>
      <c r="B130" s="26" t="s">
        <v>1547</v>
      </c>
      <c r="C130" s="32" t="s">
        <v>1548</v>
      </c>
      <c r="D130" s="25">
        <v>1</v>
      </c>
      <c r="E130" s="26" t="s">
        <v>47</v>
      </c>
    </row>
    <row r="131" customHeight="1" spans="1:5">
      <c r="A131" s="25">
        <v>34</v>
      </c>
      <c r="B131" s="31" t="s">
        <v>1549</v>
      </c>
      <c r="C131" s="32" t="s">
        <v>1550</v>
      </c>
      <c r="D131" s="25">
        <v>1</v>
      </c>
      <c r="E131" s="26" t="s">
        <v>47</v>
      </c>
    </row>
    <row r="132" ht="52" spans="1:5">
      <c r="A132" s="25">
        <v>35</v>
      </c>
      <c r="B132" s="26" t="s">
        <v>719</v>
      </c>
      <c r="C132" s="28" t="s">
        <v>1551</v>
      </c>
      <c r="D132" s="25">
        <v>1</v>
      </c>
      <c r="E132" s="26" t="s">
        <v>47</v>
      </c>
    </row>
    <row r="133" ht="104" spans="1:5">
      <c r="A133" s="25">
        <v>36</v>
      </c>
      <c r="B133" s="26" t="s">
        <v>1552</v>
      </c>
      <c r="C133" s="48" t="s">
        <v>1553</v>
      </c>
      <c r="D133" s="25">
        <v>1</v>
      </c>
      <c r="E133" s="26" t="s">
        <v>47</v>
      </c>
    </row>
    <row r="134" ht="52" spans="1:5">
      <c r="A134" s="25">
        <v>37</v>
      </c>
      <c r="B134" s="47" t="s">
        <v>1554</v>
      </c>
      <c r="C134" s="28" t="s">
        <v>1555</v>
      </c>
      <c r="D134" s="29">
        <v>1</v>
      </c>
      <c r="E134" s="30" t="s">
        <v>47</v>
      </c>
    </row>
    <row r="135" ht="312" spans="1:5">
      <c r="A135" s="25">
        <v>38</v>
      </c>
      <c r="B135" s="26" t="s">
        <v>1556</v>
      </c>
      <c r="C135" s="23" t="s">
        <v>1557</v>
      </c>
      <c r="D135" s="25">
        <v>1</v>
      </c>
      <c r="E135" s="26" t="s">
        <v>47</v>
      </c>
    </row>
    <row r="136" ht="65" spans="1:5">
      <c r="A136" s="25">
        <v>39</v>
      </c>
      <c r="B136" s="26" t="s">
        <v>1558</v>
      </c>
      <c r="C136" s="49" t="s">
        <v>1559</v>
      </c>
      <c r="D136" s="25">
        <v>1</v>
      </c>
      <c r="E136" s="26" t="s">
        <v>47</v>
      </c>
    </row>
    <row r="137" ht="26" spans="1:5">
      <c r="A137" s="25">
        <v>40</v>
      </c>
      <c r="B137" s="26" t="s">
        <v>1560</v>
      </c>
      <c r="C137" s="32" t="s">
        <v>1561</v>
      </c>
      <c r="D137" s="29">
        <v>1</v>
      </c>
      <c r="E137" s="30" t="s">
        <v>47</v>
      </c>
    </row>
    <row r="138" customHeight="1" spans="1:5">
      <c r="A138" s="25">
        <v>41</v>
      </c>
      <c r="B138" s="26" t="s">
        <v>1562</v>
      </c>
      <c r="C138" s="32" t="s">
        <v>1563</v>
      </c>
      <c r="D138" s="25">
        <v>1</v>
      </c>
      <c r="E138" s="26" t="s">
        <v>47</v>
      </c>
    </row>
    <row r="139" customHeight="1" spans="1:5">
      <c r="A139" s="25">
        <v>42</v>
      </c>
      <c r="B139" s="26" t="s">
        <v>1564</v>
      </c>
      <c r="C139" s="32" t="s">
        <v>1565</v>
      </c>
      <c r="D139" s="25">
        <v>1</v>
      </c>
      <c r="E139" s="26" t="s">
        <v>47</v>
      </c>
    </row>
    <row r="140" ht="39" spans="1:5">
      <c r="A140" s="25">
        <v>43</v>
      </c>
      <c r="B140" s="47" t="s">
        <v>1566</v>
      </c>
      <c r="C140" s="32" t="s">
        <v>1567</v>
      </c>
      <c r="D140" s="29">
        <v>1</v>
      </c>
      <c r="E140" s="30" t="s">
        <v>47</v>
      </c>
    </row>
    <row r="141" ht="39" spans="1:5">
      <c r="A141" s="25">
        <v>44</v>
      </c>
      <c r="B141" s="26" t="s">
        <v>1568</v>
      </c>
      <c r="C141" s="50" t="s">
        <v>1569</v>
      </c>
      <c r="D141" s="25">
        <v>1</v>
      </c>
      <c r="E141" s="26" t="s">
        <v>47</v>
      </c>
    </row>
    <row r="142" ht="104" spans="1:5">
      <c r="A142" s="25">
        <v>45</v>
      </c>
      <c r="B142" s="30" t="s">
        <v>1570</v>
      </c>
      <c r="C142" s="32" t="s">
        <v>1571</v>
      </c>
      <c r="D142" s="29">
        <v>1</v>
      </c>
      <c r="E142" s="30" t="s">
        <v>47</v>
      </c>
    </row>
    <row r="143" customHeight="1" spans="1:5">
      <c r="A143" s="25">
        <v>46</v>
      </c>
      <c r="B143" s="26" t="s">
        <v>1572</v>
      </c>
      <c r="C143" s="32" t="s">
        <v>1573</v>
      </c>
      <c r="D143" s="29">
        <v>1</v>
      </c>
      <c r="E143" s="30" t="s">
        <v>47</v>
      </c>
    </row>
    <row r="144" ht="39" spans="1:5">
      <c r="A144" s="25">
        <v>47</v>
      </c>
      <c r="B144" s="26" t="s">
        <v>1574</v>
      </c>
      <c r="C144" s="32" t="s">
        <v>1575</v>
      </c>
      <c r="D144" s="25">
        <v>1</v>
      </c>
      <c r="E144" s="26" t="s">
        <v>47</v>
      </c>
    </row>
    <row r="145" ht="52" spans="1:5">
      <c r="A145" s="25">
        <v>48</v>
      </c>
      <c r="B145" s="26" t="s">
        <v>1576</v>
      </c>
      <c r="C145" s="23" t="s">
        <v>1577</v>
      </c>
      <c r="D145" s="25">
        <v>1</v>
      </c>
      <c r="E145" s="26" t="s">
        <v>47</v>
      </c>
    </row>
    <row r="146" ht="52" spans="1:5">
      <c r="A146" s="25">
        <v>49</v>
      </c>
      <c r="B146" s="26" t="s">
        <v>1578</v>
      </c>
      <c r="C146" s="23" t="s">
        <v>1579</v>
      </c>
      <c r="D146" s="25">
        <v>1</v>
      </c>
      <c r="E146" s="26" t="s">
        <v>47</v>
      </c>
    </row>
    <row r="147" ht="65" spans="1:5">
      <c r="A147" s="25">
        <v>50</v>
      </c>
      <c r="B147" s="26" t="s">
        <v>1580</v>
      </c>
      <c r="C147" s="23" t="s">
        <v>1581</v>
      </c>
      <c r="D147" s="25">
        <v>1</v>
      </c>
      <c r="E147" s="26" t="s">
        <v>47</v>
      </c>
    </row>
    <row r="148" ht="52" spans="1:5">
      <c r="A148" s="25">
        <v>51</v>
      </c>
      <c r="B148" s="25" t="s">
        <v>1582</v>
      </c>
      <c r="C148" s="28" t="s">
        <v>1583</v>
      </c>
      <c r="D148" s="25">
        <v>1</v>
      </c>
      <c r="E148" s="26" t="s">
        <v>47</v>
      </c>
    </row>
    <row r="149" customHeight="1" spans="1:5">
      <c r="A149" s="25">
        <v>52</v>
      </c>
      <c r="B149" s="26" t="s">
        <v>1470</v>
      </c>
      <c r="C149" s="28" t="s">
        <v>1584</v>
      </c>
      <c r="D149" s="25">
        <v>2</v>
      </c>
      <c r="E149" s="26" t="s">
        <v>47</v>
      </c>
    </row>
    <row r="150" customHeight="1" spans="1:5">
      <c r="A150" s="25">
        <v>53</v>
      </c>
      <c r="B150" s="26" t="s">
        <v>1585</v>
      </c>
      <c r="C150" s="28" t="s">
        <v>1586</v>
      </c>
      <c r="D150" s="25">
        <v>1</v>
      </c>
      <c r="E150" s="26" t="s">
        <v>47</v>
      </c>
    </row>
    <row r="151" ht="52" spans="1:5">
      <c r="A151" s="25">
        <v>54</v>
      </c>
      <c r="B151" s="26" t="s">
        <v>1587</v>
      </c>
      <c r="C151" s="26" t="s">
        <v>1588</v>
      </c>
      <c r="D151" s="25">
        <v>1</v>
      </c>
      <c r="E151" s="26" t="s">
        <v>47</v>
      </c>
    </row>
    <row r="152" ht="39" spans="1:5">
      <c r="A152" s="25">
        <v>55</v>
      </c>
      <c r="B152" s="47" t="s">
        <v>1589</v>
      </c>
      <c r="C152" s="28" t="s">
        <v>1590</v>
      </c>
      <c r="D152" s="29">
        <v>1</v>
      </c>
      <c r="E152" s="30" t="s">
        <v>47</v>
      </c>
    </row>
    <row r="153" customHeight="1" spans="1:5">
      <c r="A153" s="19"/>
      <c r="B153" s="19"/>
      <c r="C153" s="20" t="s">
        <v>1476</v>
      </c>
      <c r="D153" s="19"/>
      <c r="E153" s="19"/>
    </row>
    <row r="154" ht="143" spans="1:5">
      <c r="A154" s="51">
        <v>1</v>
      </c>
      <c r="B154" s="26" t="s">
        <v>1424</v>
      </c>
      <c r="C154" s="23" t="s">
        <v>1477</v>
      </c>
      <c r="D154" s="25">
        <v>12</v>
      </c>
      <c r="E154" s="26" t="s">
        <v>75</v>
      </c>
    </row>
    <row r="155" customHeight="1" spans="1:5">
      <c r="A155" s="51">
        <v>2</v>
      </c>
      <c r="B155" s="26" t="s">
        <v>1434</v>
      </c>
      <c r="C155" s="31" t="s">
        <v>1435</v>
      </c>
      <c r="D155" s="25">
        <v>12</v>
      </c>
      <c r="E155" s="26" t="s">
        <v>47</v>
      </c>
    </row>
    <row r="156" customHeight="1" spans="1:5">
      <c r="A156" s="51">
        <v>3</v>
      </c>
      <c r="B156" s="26" t="s">
        <v>1436</v>
      </c>
      <c r="C156" s="32" t="s">
        <v>1437</v>
      </c>
      <c r="D156" s="25">
        <v>12</v>
      </c>
      <c r="E156" s="26" t="s">
        <v>47</v>
      </c>
    </row>
    <row r="157" ht="156" spans="1:5">
      <c r="A157" s="51">
        <v>4</v>
      </c>
      <c r="B157" s="26" t="s">
        <v>576</v>
      </c>
      <c r="C157" s="23" t="s">
        <v>1512</v>
      </c>
      <c r="D157" s="25">
        <v>12</v>
      </c>
      <c r="E157" s="26" t="s">
        <v>47</v>
      </c>
    </row>
    <row r="158" ht="117" spans="1:5">
      <c r="A158" s="51">
        <v>5</v>
      </c>
      <c r="B158" s="26" t="s">
        <v>926</v>
      </c>
      <c r="C158" s="23" t="s">
        <v>1515</v>
      </c>
      <c r="D158" s="25">
        <v>12</v>
      </c>
      <c r="E158" s="26" t="s">
        <v>67</v>
      </c>
    </row>
    <row r="159" customHeight="1" spans="1:5">
      <c r="A159" s="51">
        <v>6</v>
      </c>
      <c r="B159" s="26" t="s">
        <v>614</v>
      </c>
      <c r="C159" s="23" t="s">
        <v>1591</v>
      </c>
      <c r="D159" s="25">
        <v>12</v>
      </c>
      <c r="E159" s="26" t="s">
        <v>67</v>
      </c>
    </row>
    <row r="160" ht="117" spans="1:5">
      <c r="A160" s="51">
        <v>7</v>
      </c>
      <c r="B160" s="26" t="s">
        <v>1440</v>
      </c>
      <c r="C160" s="23" t="s">
        <v>1441</v>
      </c>
      <c r="D160" s="25">
        <v>12</v>
      </c>
      <c r="E160" s="26" t="s">
        <v>67</v>
      </c>
    </row>
    <row r="161" ht="117" spans="1:5">
      <c r="A161" s="51">
        <v>8</v>
      </c>
      <c r="B161" s="26" t="s">
        <v>1519</v>
      </c>
      <c r="C161" s="23" t="s">
        <v>1520</v>
      </c>
      <c r="D161" s="25">
        <v>12</v>
      </c>
      <c r="E161" s="26" t="s">
        <v>67</v>
      </c>
    </row>
    <row r="162" ht="104" spans="1:5">
      <c r="A162" s="51">
        <v>9</v>
      </c>
      <c r="B162" s="26" t="s">
        <v>630</v>
      </c>
      <c r="C162" s="23" t="s">
        <v>1592</v>
      </c>
      <c r="D162" s="25">
        <v>12</v>
      </c>
      <c r="E162" s="26" t="s">
        <v>67</v>
      </c>
    </row>
    <row r="163" ht="91" spans="1:5">
      <c r="A163" s="51">
        <v>10</v>
      </c>
      <c r="B163" s="26" t="s">
        <v>1526</v>
      </c>
      <c r="C163" s="46" t="s">
        <v>1527</v>
      </c>
      <c r="D163" s="25">
        <v>12</v>
      </c>
      <c r="E163" s="26" t="s">
        <v>47</v>
      </c>
    </row>
    <row r="164" ht="91" spans="1:5">
      <c r="A164" s="51">
        <v>11</v>
      </c>
      <c r="B164" s="22" t="s">
        <v>636</v>
      </c>
      <c r="C164" s="23" t="s">
        <v>1593</v>
      </c>
      <c r="D164" s="24">
        <v>12</v>
      </c>
      <c r="E164" s="22" t="s">
        <v>67</v>
      </c>
    </row>
    <row r="165" ht="52" spans="1:5">
      <c r="A165" s="51">
        <v>12</v>
      </c>
      <c r="B165" s="26" t="s">
        <v>1531</v>
      </c>
      <c r="C165" s="32" t="s">
        <v>1532</v>
      </c>
      <c r="D165" s="25">
        <v>12</v>
      </c>
      <c r="E165" s="26" t="s">
        <v>47</v>
      </c>
    </row>
    <row r="166" ht="182" spans="1:5">
      <c r="A166" s="51">
        <v>13</v>
      </c>
      <c r="B166" s="26" t="s">
        <v>1533</v>
      </c>
      <c r="C166" s="23" t="s">
        <v>1594</v>
      </c>
      <c r="D166" s="30">
        <v>12</v>
      </c>
      <c r="E166" s="30" t="s">
        <v>47</v>
      </c>
    </row>
    <row r="167" ht="26" spans="1:5">
      <c r="A167" s="51">
        <v>14</v>
      </c>
      <c r="B167" s="37" t="s">
        <v>1543</v>
      </c>
      <c r="C167" s="32" t="s">
        <v>1544</v>
      </c>
      <c r="D167" s="29">
        <v>12</v>
      </c>
      <c r="E167" s="30" t="s">
        <v>47</v>
      </c>
    </row>
    <row r="168" ht="182" spans="1:5">
      <c r="A168" s="51">
        <v>15</v>
      </c>
      <c r="B168" s="26" t="s">
        <v>1545</v>
      </c>
      <c r="C168" s="23" t="s">
        <v>1546</v>
      </c>
      <c r="D168" s="25">
        <v>12</v>
      </c>
      <c r="E168" s="26" t="s">
        <v>47</v>
      </c>
    </row>
    <row r="169" ht="52" spans="1:5">
      <c r="A169" s="51">
        <v>16</v>
      </c>
      <c r="B169" s="26" t="s">
        <v>719</v>
      </c>
      <c r="C169" s="28" t="s">
        <v>1551</v>
      </c>
      <c r="D169" s="25">
        <v>12</v>
      </c>
      <c r="E169" s="26" t="s">
        <v>47</v>
      </c>
    </row>
    <row r="170" ht="104" spans="1:5">
      <c r="A170" s="51">
        <v>17</v>
      </c>
      <c r="B170" s="26" t="s">
        <v>1552</v>
      </c>
      <c r="C170" s="48" t="s">
        <v>1553</v>
      </c>
      <c r="D170" s="25">
        <v>12</v>
      </c>
      <c r="E170" s="26" t="s">
        <v>47</v>
      </c>
    </row>
    <row r="171" ht="65" spans="1:5">
      <c r="A171" s="51">
        <v>18</v>
      </c>
      <c r="B171" s="26" t="s">
        <v>1558</v>
      </c>
      <c r="C171" s="49" t="s">
        <v>1559</v>
      </c>
      <c r="D171" s="25">
        <v>12</v>
      </c>
      <c r="E171" s="26" t="s">
        <v>47</v>
      </c>
    </row>
    <row r="172" ht="26" spans="1:5">
      <c r="A172" s="51">
        <v>19</v>
      </c>
      <c r="B172" s="26" t="s">
        <v>1560</v>
      </c>
      <c r="C172" s="32" t="s">
        <v>1561</v>
      </c>
      <c r="D172" s="29">
        <v>12</v>
      </c>
      <c r="E172" s="30" t="s">
        <v>47</v>
      </c>
    </row>
    <row r="173" ht="39" spans="1:5">
      <c r="A173" s="51">
        <v>20</v>
      </c>
      <c r="B173" s="47" t="s">
        <v>1566</v>
      </c>
      <c r="C173" s="32" t="s">
        <v>1567</v>
      </c>
      <c r="D173" s="29">
        <v>12</v>
      </c>
      <c r="E173" s="30" t="s">
        <v>47</v>
      </c>
    </row>
    <row r="174" ht="26" spans="1:5">
      <c r="A174" s="51">
        <v>21</v>
      </c>
      <c r="B174" s="26" t="s">
        <v>1572</v>
      </c>
      <c r="C174" s="32" t="s">
        <v>1573</v>
      </c>
      <c r="D174" s="29">
        <v>12</v>
      </c>
      <c r="E174" s="30" t="s">
        <v>47</v>
      </c>
    </row>
    <row r="175" ht="52" spans="1:5">
      <c r="A175" s="51">
        <v>22</v>
      </c>
      <c r="B175" s="25" t="s">
        <v>1582</v>
      </c>
      <c r="C175" s="28" t="s">
        <v>1583</v>
      </c>
      <c r="D175" s="25">
        <v>12</v>
      </c>
      <c r="E175" s="26" t="s">
        <v>47</v>
      </c>
    </row>
    <row r="176" ht="14" spans="1:5">
      <c r="A176" s="51">
        <v>23</v>
      </c>
      <c r="B176" s="26" t="s">
        <v>1470</v>
      </c>
      <c r="C176" s="32" t="s">
        <v>1584</v>
      </c>
      <c r="D176" s="25">
        <v>24</v>
      </c>
      <c r="E176" s="26" t="s">
        <v>47</v>
      </c>
    </row>
    <row r="177" ht="14" spans="1:5">
      <c r="A177" s="21"/>
      <c r="B177" s="22"/>
      <c r="C177" s="42" t="s">
        <v>97</v>
      </c>
      <c r="D177" s="24"/>
      <c r="E177" s="22"/>
    </row>
    <row r="178" ht="14" spans="1:5">
      <c r="A178" s="11" t="s">
        <v>35</v>
      </c>
      <c r="B178" s="11"/>
      <c r="C178" s="11"/>
      <c r="D178" s="11"/>
      <c r="E178" s="11"/>
    </row>
    <row r="179" spans="1:5">
      <c r="A179" s="12" t="s">
        <v>2</v>
      </c>
      <c r="B179" s="12" t="s">
        <v>4</v>
      </c>
      <c r="C179" s="12" t="s">
        <v>41</v>
      </c>
      <c r="D179" s="12" t="s">
        <v>5</v>
      </c>
      <c r="E179" s="12" t="s">
        <v>6</v>
      </c>
    </row>
    <row r="180" ht="182" spans="1:5">
      <c r="A180" s="15">
        <v>1</v>
      </c>
      <c r="B180" s="15" t="s">
        <v>99</v>
      </c>
      <c r="C180" s="16" t="s">
        <v>1595</v>
      </c>
      <c r="D180" s="15">
        <v>1</v>
      </c>
      <c r="E180" s="15" t="s">
        <v>44</v>
      </c>
    </row>
    <row r="181" ht="130" spans="1:5">
      <c r="A181" s="15">
        <v>2</v>
      </c>
      <c r="B181" s="15" t="s">
        <v>101</v>
      </c>
      <c r="C181" s="16" t="s">
        <v>1178</v>
      </c>
      <c r="D181" s="15">
        <v>1</v>
      </c>
      <c r="E181" s="15" t="s">
        <v>103</v>
      </c>
    </row>
    <row r="182" ht="182" spans="1:5">
      <c r="A182" s="15">
        <v>3</v>
      </c>
      <c r="B182" s="15" t="s">
        <v>106</v>
      </c>
      <c r="C182" s="16" t="s">
        <v>107</v>
      </c>
      <c r="D182" s="15">
        <v>6</v>
      </c>
      <c r="E182" s="15" t="s">
        <v>67</v>
      </c>
    </row>
    <row r="183" ht="273" spans="1:5">
      <c r="A183" s="15">
        <v>4</v>
      </c>
      <c r="B183" s="15" t="s">
        <v>111</v>
      </c>
      <c r="C183" s="16" t="s">
        <v>148</v>
      </c>
      <c r="D183" s="15">
        <v>4</v>
      </c>
      <c r="E183" s="15" t="s">
        <v>67</v>
      </c>
    </row>
    <row r="184" ht="26" spans="1:5">
      <c r="A184" s="15">
        <v>5</v>
      </c>
      <c r="B184" s="15" t="s">
        <v>68</v>
      </c>
      <c r="C184" s="18" t="s">
        <v>1182</v>
      </c>
      <c r="D184" s="15">
        <v>1</v>
      </c>
      <c r="E184" s="15" t="s">
        <v>10</v>
      </c>
    </row>
    <row r="185" customHeight="1" spans="1:5">
      <c r="A185" s="52"/>
      <c r="B185" s="52"/>
      <c r="C185" s="53" t="s">
        <v>97</v>
      </c>
      <c r="D185" s="52"/>
      <c r="E185" s="52"/>
    </row>
  </sheetData>
  <autoFilter xmlns:etc="http://www.wps.cn/officeDocument/2017/etCustomData" ref="A4:E185" etc:filterBottomFollowUsedRange="0">
    <extLst/>
  </autoFilter>
  <mergeCells count="6">
    <mergeCell ref="A1:E1"/>
    <mergeCell ref="A2:E2"/>
    <mergeCell ref="A3:E3"/>
    <mergeCell ref="A66:E66"/>
    <mergeCell ref="A89:E89"/>
    <mergeCell ref="A178:E178"/>
  </mergeCells>
  <pageMargins left="0.751388888888889" right="0.751388888888889" top="1" bottom="1" header="0.5" footer="0.5"/>
  <pageSetup paperSize="9" scale="9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view="pageBreakPreview" zoomScale="145" zoomScaleNormal="100" workbookViewId="0">
      <selection activeCell="C5" sqref="C5"/>
    </sheetView>
  </sheetViews>
  <sheetFormatPr defaultColWidth="8.72727272727273" defaultRowHeight="14" outlineLevelRow="5" outlineLevelCol="4"/>
  <cols>
    <col min="1" max="1" width="5.62727272727273" style="1" customWidth="1"/>
    <col min="2" max="2" width="11.3636363636364" style="1" customWidth="1"/>
    <col min="3" max="3" width="77.2545454545455" style="1" customWidth="1"/>
    <col min="4" max="5" width="6.62727272727273" style="1" customWidth="1"/>
    <col min="6" max="16384" width="8.72727272727273" style="1"/>
  </cols>
  <sheetData>
    <row r="1" ht="21" spans="1:5">
      <c r="A1" s="2" t="s">
        <v>39</v>
      </c>
      <c r="B1" s="2"/>
      <c r="C1" s="2"/>
      <c r="D1" s="2"/>
      <c r="E1" s="2"/>
    </row>
    <row r="2" ht="15" spans="1:5">
      <c r="A2" s="3" t="s">
        <v>1407</v>
      </c>
      <c r="B2" s="3"/>
      <c r="C2" s="3"/>
      <c r="D2" s="3"/>
      <c r="E2" s="3"/>
    </row>
    <row r="3" spans="1:5">
      <c r="A3" s="4" t="s">
        <v>37</v>
      </c>
      <c r="B3" s="4"/>
      <c r="C3" s="4"/>
      <c r="D3" s="4"/>
      <c r="E3" s="4"/>
    </row>
    <row r="4" spans="1:5">
      <c r="A4" s="5" t="s">
        <v>2</v>
      </c>
      <c r="B4" s="5" t="s">
        <v>4</v>
      </c>
      <c r="C4" s="5" t="s">
        <v>41</v>
      </c>
      <c r="D4" s="5" t="s">
        <v>5</v>
      </c>
      <c r="E4" s="5" t="s">
        <v>6</v>
      </c>
    </row>
    <row r="5" ht="91" spans="1:5">
      <c r="A5" s="6">
        <v>1</v>
      </c>
      <c r="B5" s="6" t="s">
        <v>1596</v>
      </c>
      <c r="C5" s="7" t="s">
        <v>1597</v>
      </c>
      <c r="D5" s="6">
        <v>14</v>
      </c>
      <c r="E5" s="6" t="s">
        <v>67</v>
      </c>
    </row>
    <row r="6" spans="1:5">
      <c r="A6" s="6"/>
      <c r="B6" s="6"/>
      <c r="C6" s="6" t="s">
        <v>97</v>
      </c>
      <c r="D6" s="6"/>
      <c r="E6" s="6"/>
    </row>
  </sheetData>
  <mergeCells count="3">
    <mergeCell ref="A1:E1"/>
    <mergeCell ref="A2:E2"/>
    <mergeCell ref="A3:E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汇总表</vt:lpstr>
      <vt:lpstr>实验楼一层</vt:lpstr>
      <vt:lpstr>实验楼二层</vt:lpstr>
      <vt:lpstr>实验楼三层</vt:lpstr>
      <vt:lpstr>实验楼五层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55666</cp:lastModifiedBy>
  <dcterms:created xsi:type="dcterms:W3CDTF">2024-09-07T17:14:00Z</dcterms:created>
  <dcterms:modified xsi:type="dcterms:W3CDTF">2025-03-05T05:48:50Z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8EE4620BB603467EA441498781D06AE9_13</vt:lpwstr>
  </property>
  <property fmtid="{D5CDD505-2E9C-101B-9397-08002B2CF9AE}" pid="3" name="KSOProductBuildVer">
    <vt:lpwstr>2052-12.1.0.20305</vt:lpwstr>
  </property>
  <property fmtid="{D5CDD505-2E9C-101B-9397-08002B2CF9AE}" pid="4" name="KSOReadingLayout">
    <vt:bool>false</vt:bool>
  </property>
</Properties>
</file>