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1000" activeTab="9"/>
  </bookViews>
  <sheets>
    <sheet name="汇总表" sheetId="1" r:id="rId1"/>
    <sheet name="室内多媒体会议系统（大报告厅、小报告厅、大会议室、小会议室）" sheetId="10" r:id="rId2"/>
    <sheet name="室外多媒体系统（风雨操场、升旗广场、田径场）" sheetId="16" r:id="rId3"/>
    <sheet name="校园录播系统" sheetId="14" r:id="rId4"/>
    <sheet name="多媒体教学" sheetId="15" r:id="rId5"/>
    <sheet name="信息发布" sheetId="17" r:id="rId6"/>
    <sheet name="访客系统" sheetId="30" r:id="rId7"/>
    <sheet name="电子班牌" sheetId="32" r:id="rId8"/>
    <sheet name="梯控系统" sheetId="38" r:id="rId9"/>
    <sheet name="一期增补内容" sheetId="37" r:id="rId10"/>
  </sheets>
  <definedNames>
    <definedName name="_xlnm._FilterDatabase" localSheetId="2" hidden="1">'室外多媒体系统（风雨操场、升旗广场、田径场）'!$A$1:$F$62</definedName>
    <definedName name="_xlnm._FilterDatabase" localSheetId="3" hidden="1">校园录播系统!$A$1:$C$62</definedName>
    <definedName name="_xlnm._FilterDatabase" localSheetId="1" hidden="1">'室内多媒体会议系统（大报告厅、小报告厅、大会议室、小会议室）'!$A$2:$G$187</definedName>
    <definedName name="_xlnm.Print_Titles" localSheetId="1">'室内多媒体会议系统（大报告厅、小报告厅、大会议室、小会议室）'!$1:$2</definedName>
    <definedName name="_xlnm.Print_Titles" localSheetId="7">电子班牌!$1:$2</definedName>
    <definedName name="_xlnm.Print_Titles" localSheetId="4">多媒体教学!$1:$2</definedName>
    <definedName name="_xlnm.Print_Titles" localSheetId="2">'室外多媒体系统（风雨操场、升旗广场、田径场）'!$1:$2</definedName>
    <definedName name="_xlnm.Print_Titles" localSheetId="3">校园录播系统!$1:$2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<sst xmlns="http://schemas.openxmlformats.org/spreadsheetml/2006/main" count="1006" uniqueCount="498">
  <si>
    <t>工程项目招标控制价汇总表</t>
  </si>
  <si>
    <t>项目名称：淳安县第三中学弱电信息化二期采购项目</t>
  </si>
  <si>
    <t>序号</t>
  </si>
  <si>
    <t>单位工程名称</t>
  </si>
  <si>
    <t>备注</t>
  </si>
  <si>
    <t>室内多媒体会议系统（大报告厅、小报告厅、大会议室、小会议室）</t>
  </si>
  <si>
    <t>室外多媒体系统（风雨操场、升旗广场、田径场）</t>
  </si>
  <si>
    <t>校园录播系统</t>
  </si>
  <si>
    <t>多媒体教学</t>
  </si>
  <si>
    <t>信息发布系统</t>
  </si>
  <si>
    <t>访客系统</t>
  </si>
  <si>
    <t>电子班牌</t>
  </si>
  <si>
    <t>梯控系统</t>
  </si>
  <si>
    <t>项目一期增补内容</t>
  </si>
  <si>
    <t>合计</t>
  </si>
  <si>
    <t>淳 安 县 第 三 中 学 弱 电 信 息 化 二 期 采 购 项 目 预 算 书</t>
  </si>
  <si>
    <t>名   称</t>
  </si>
  <si>
    <t>参数及规格</t>
  </si>
  <si>
    <t>单位</t>
  </si>
  <si>
    <t>数量</t>
  </si>
  <si>
    <t>一、大报告厅多媒体会议系统</t>
  </si>
  <si>
    <t>（1）扩声部分</t>
  </si>
  <si>
    <t>主扩线阵音箱</t>
  </si>
  <si>
    <t>1.系统类型：三单元二分频倒相式；
2.额定功率：≥600W；
3.标称阻抗：≥8Ω；
4.标称灵敏度（1W@1m）：≥101dB；
5.最大声压级（Pmax@1m）：≥134dB；
6.频率范围：70Hz—20KHz；
7.标称指向性（-6dB）：单只阵列模块为120º水平10º垂直（注：线阵列垂直覆盖角度根据阵列的度和曲率不同而变化）；
8.可调角度：0°～ 12 °，单位调整角度：2°；双十换能器配置：3″高频驱动器，双10″低频驱动器；</t>
  </si>
  <si>
    <t>只</t>
  </si>
  <si>
    <t>线阵音箱安装支架
（含葫芦支架）</t>
  </si>
  <si>
    <t>1.双10寸线性田字架
2.材料类型：加强钢材
3.配套插销、前连杆、后连杆</t>
  </si>
  <si>
    <t>副</t>
  </si>
  <si>
    <t>超低音音箱</t>
  </si>
  <si>
    <t>1.18寸线性低频扬声器；
2.额定功率：≥1000W；
3.标称阻抗：8Ω；标称灵敏度（1W@1m）：≥101 dB；
4.最大声压级：≥131dB；频率范围：30Hz~150Hz；标称指向性（-6dB）：全指向；换能器配置：低频驱动器18″×1；</t>
  </si>
  <si>
    <t>拉声像音箱</t>
  </si>
  <si>
    <t>1.系统类型：15英寸，2分频低频反射式；
2.额定功率：≥400W；
3.标称阻抗：≥8Ω；
4.标称灵敏度（1W@1m）：≥98dB；
5,最大声压级（Pmax@1m）：≥124dB；
6.频率范围(-10dB)：52Hz-20KHz；
7.频率响应(±3dB)：65Hz-20KHz；
8.标称指向性（-6dB）：70°H×100°V；换能器配置：低频驱动器15″×1，高频驱动器1.7″×1；</t>
  </si>
  <si>
    <t>流动返听音箱</t>
  </si>
  <si>
    <t>1.系统类型：12"舞台返送/监听箱，2单元2分频倒相式；
2.额定功率：≥300W；
3.标称阻抗：≥8Ω；
4.标称灵敏度（1W@1m）：≥96dB；
5.最大声压级（Pmax@1m）：≥122dB；
6.频率范围(-10dB)：60Hz-20kHz；
7.频率响应(±3dB)：90Hz-20kHz；
8.标称指向性（-6dB）：70°H×70°V；换能器配置：低频驱动器12″×1，高频驱动器1.7″×1；</t>
  </si>
  <si>
    <t>台唇音箱</t>
  </si>
  <si>
    <t>1.系统类型：12英寸，2分频低频反射式；
2.额定功率：≥300W；
3.标称阻抗：≥8Ω；
4.标称灵敏度（1W@1m）：≥96dB；
5,最大声压级（Pmax@1m）：≥121dB；
6.频率范围(-10dB)：50Hz-20KHz；
7.频率响应(±3dB)：85Hz-20KHz；
8.标称指向性（-6dB）：70°H×100°V；换能器配置：低频驱动器12″×1，高频驱动器1.7″×1；</t>
  </si>
  <si>
    <t>双通道专业功率放大器（主扩音箱）</t>
  </si>
  <si>
    <t xml:space="preserve">
1.铁芯生产超大功率环牛电源变压器设计，采用10000UF超大电解电容； 
2.前面板音量旋钮控制；
3.全面的保护功能：软启动、直流保护、过热和过载保护、防冲击、限幅；
4.额定功率：8Ω立体声1000W×2，4Ω立体声1600W×2, 8Ω桥接3000W；
5.总谐波失真：&lt;0.1%；频率响应：20Hz-20kHz:  +/-1dB 信噪比：≥100dB(A计权）；输入灵敏度：0.775V；输入阻抗：20KQ平衡/ 10KQ非平衡；阻尼系数：≥ 300(1kHz,8Ω)；</t>
  </si>
  <si>
    <t>台</t>
  </si>
  <si>
    <t>双通道专业功率放大器（超低音箱）</t>
  </si>
  <si>
    <t>1.铁芯生产超大功率环牛电源变压器设计，采用10000UF超大电解电容；
2.前面板音量旋钮控制；
3.全面的保护功能：软启动、直流保护、过热和过载保护、防冲击、限幅；
4.1500W功放额定功率：8Ω立体声1500W×2，4Ω立体声2400W×2，8Ω桥接4800W；
5.总谐波失真：&lt;0.1%；频率响应：20Hz-20kHz:  +/-1dB ；信噪比：≥100dB(A计权）；输入灵敏度：0.775V/1.0V/1.2V/1.4V 四档输入选择；输入阻抗：20KΩ平衡/ 10KΩ非平衡；</t>
  </si>
  <si>
    <t>双通道专业功率放大器（拉声像音箱）</t>
  </si>
  <si>
    <t xml:space="preserve">
1.铁芯生产超大功率环牛电源变压器设计，采用10000UF超大电解电容；
2.前面板音量旋钮控制；
3.全面的保护功能：软启动、直流保护、过热和过载保护、防冲击、限幅；
4.800W功放额定功率：8Ω立体声800W×2，4Ω立体声1300W×2，桥接8Ω 2600W×1；
5.总谐波失真：&lt;0.1%；频率响应：20Hz-20kHz:  +/-1dB ；信噪比：≥100dB(A计权）；输入灵敏度：0.775V/1.0V/1.2V/1.4V 四档输入选择；</t>
  </si>
  <si>
    <t>双通道专业功率放大器（返听音箱）</t>
  </si>
  <si>
    <t>1.铁芯生产超大功率环牛电源变压器设计；
2.前面板音量旋钮控制，并具有故障、削峰、信号和电源指示灯；
3.全面的保护功能：软启动、直流保护、过热和过载保护、防冲击、限幅；
4.功率：8Ω立体声≥600W×2，4Ω立体声≥1050W×2；
5.总谐波失真：&lt;0.1%；频率响应：20Hz-20kHz:  +/-1dB ；</t>
  </si>
  <si>
    <t>双通道专业功率放大器（台唇音箱）</t>
  </si>
  <si>
    <t>1.铁芯生产超大功率环牛电源变压器设计，采用10000UF超大电解电容；
2.前面板音量旋钮控制；
3.全面的保护功能：软启动、直流保护、过热和过载保护、防冲击、限幅；
4.600W功放额定功率：8Ω立体声600W×2，4Ω立体声1050W×2，桥接8Ω 1950W×1；
5.总谐波失真：&lt;0.1%；频率响应：20Hz-20kHz:  +/-1dB ；信噪比：≥100dB(A计权）；输入灵敏度：0.775V/1.0V/1.2V/1.4V 四档输入选择；输入阻抗：20KΩ平衡/ 10KΩ非平衡；</t>
  </si>
  <si>
    <t>高效反馈抑制器</t>
  </si>
  <si>
    <t>1.液晶真彩显示屏尺寸≥2寸，中英文可选；
2.24BIT高性能A/D及D/A转换；
3.双通道18点独立高速自动陷波，快速抑制啸叫点；
4.自动并可手动扫描啸叫点，对于啸叫点频率精确到1Hz；
5.个性化PC调试软件，USB免驱通迅方式；
6.噪声门功能可抑制系统微弱噪声干扰；
7.输入压缩功能，消除反馈同时更可扩展人声动态；
8.每通道，增益-80dB到0dB；</t>
  </si>
  <si>
    <t>自动混音器</t>
  </si>
  <si>
    <t>1、通道数≥8；
2、每个输入通道都有一个两段均衡器；
3、能够自动调节以适应室内背景噪声变化，有源48V平衡话筒；
4、带有手动电平控制器的辅助电平输入，系统级联可连接512个话筒；
5、电压增益输出：34dB 输出阻抗：≥600Ω输入阻抗：&gt;2 kΩ
6、总谐波失真：&lt;0.1%at +18 dBVoutput level共模抑制比：&gt;70 dB at 1 kHz
7、低频均衡：20Hz-300Hz高频均衡：3KHz-20KHz工作电压：100-240V~50/60Hz</t>
  </si>
  <si>
    <t>数字调音台</t>
  </si>
  <si>
    <t>1.基于Linux操作系统开发，采用4核CPU处理器，≥1G主频；
2. 不少于32路MIC/Line输入, 1组6.5立体声输入,1组3.5mm立体声输入，数字输入：AES/声卡，MP3"
3.输入通道声像平衡调节
4.+48V幻象电源（MIC通道均可独立打开关闭）
5.内置压限器，高低通，5段参量均衡，延时
6.通道参数快速拷贝功能
7.输入输出EQ  ON/OFF；不少于16路信号输出（含主输出L,R,6路AUX输出,4路编组输出,1路立体声监听输出，1路AES输出）"</t>
  </si>
  <si>
    <t>16进16出音频处理器</t>
  </si>
  <si>
    <t>1. 16路平衡式话筒\线路输入
2. 16路平衡式输出
3. 内置信号发生器、自动混音（AM）、自动增益控制（AGC）、反馈消除（AFC）、回声消除（AEC）、噪声消除（ANC）等主要算法
4. 输入每通道：前级放大、信号发生器、扩展器、压缩器、5段参量均衡
5. 输出每通道：31段图示均衡及8段全参量均衡切换选择、延时器、分频器、限幅器
6. 内置自动摄像跟踪功能，轻松实现视频会议；支持场景预设功能；断电自动保护记忆功能
7. 内置音频处理模块，包括5段全参量均衡器，31段图示均衡器，高精准的压缩及限幅器，高灵敏的扩展及自动增益，分频器，自动混音器，延时器，矩阵混音器，分量矩阵调节器，噪声门限，静音模块，信号发生器和信号指示电平表等
8. 每个输入提供 +48V 幻象电源
主要技术参数：
9. 输入阻抗：平衡20KΩ，非平衡10KΩ 
10. 输出阻抗：平衡100Ω，非平衡50Ω</t>
  </si>
  <si>
    <t>有源监听音箱</t>
  </si>
  <si>
    <t>1.6.35输入、可外接多种音源输入设备，6.5英寸高灵敏度专用喇叭。
2.频率响应：3、40Hz-20kHz(±6dB-10dB)
3.输入灵敏度： 350mV
4.输出功率：35W+35W
5.信噪比：90dB
6.失真度：≤0.1%
7.音频输出：2V/47kΩ
8.电源消耗：≤100W</t>
  </si>
  <si>
    <t>对</t>
  </si>
  <si>
    <t>合唱话筒
(含落地支架）</t>
  </si>
  <si>
    <t>1.采用柱极式电容麦克风设计；
2.接口：平衡式XLR接口；方向特性：束状
3.支持单只麦克风或多只麦克风同时使用。
4.幻象供电：≥+48V</t>
  </si>
  <si>
    <t>高品质鹅颈会议话筒</t>
  </si>
  <si>
    <t>1.换能方式：电容式;
2.指向性：超心型;
3.频率响应：20Hz-18KHz;
4.输出阻抗（欧姆）：75Ω;
5.灵敏度：-40dB±2dB;
6.供电电压：DC3V/幻象48V;
7.开关：电子轻触;
8.抗手机、电磁、高频干扰</t>
  </si>
  <si>
    <t>无线手持话筒</t>
  </si>
  <si>
    <t>1. 使用UHF610MHz～669.7MHz频段，应用PLL频率合成锁相环技术，频率可调，发射功率可调，避免干扰频率;
2. 集成中央处理器CPU的总线控制，配合数字液晶界面显示；
3. 采用多级窄带高频及中频选频滤波，充分消除干扰信号;
4. 采用音频压缩一扩展技术；
5. 设有回输啸叫抑制减弱功能，能有效减少回输啸叫;
6. 接收机采用多级高频放大；
7. 多重噪音监测电路，特设ID身份码验证系统；
8. 可任意选配手咪、头戴、领夹;</t>
  </si>
  <si>
    <t>套</t>
  </si>
  <si>
    <t>无线头戴话筒</t>
  </si>
  <si>
    <t>1. 使用UHF610MHz～669.7MHz频段，应用PLL频率合成锁相环技术，频率可调，发射功率可调，避免干扰频率;
2. 集成中央处理器CPU的总线控制，配合数字液晶界面显示；
3. 采用多级窄带高频及中频选频滤波；
4. 采用音频压缩一扩展技术，噪音大大减少，动态范围加大;
5. 设有回输啸叫抑制减弱功能，能有效减少回输啸叫;
6. 接收机采用多级高频放大，具有良好的灵敏度;
7. 多重噪音监测电路，特设ID身份码验证系统；
8. 可任意选配手咪、头戴、领夹;</t>
  </si>
  <si>
    <t>无线领夹话筒</t>
  </si>
  <si>
    <t>1. 使用UHF610MHz～669.7MHz频段，应用PLL频率合成锁相环技术，频率可调，发射功率可调，避免干扰频率;
2. 集成中央处理器CPU的总线控制，配合数字液晶界面显示；
3. 采用多级窄带高频及中频选频滤波，充分消除干扰信号;
4. 采用音频压缩一扩展技术；
5. 设有回输啸叫抑制减弱功能，能有效减少回输啸叫;
6. 接收机采用多级高频放大，具有良好的灵敏度;
7. 多重噪音监测电路，特设ID身份码验证系统，使之具有抗干扰特性;
8. 可任意选配手咪、头戴、领夹;</t>
  </si>
  <si>
    <t>天线分配系统</t>
  </si>
  <si>
    <t>1. 系统由1台天线分配器、2个天线组成
2. 支持多台接收机使用，让接收讯号获得较佳噪讯比，增加接收距离及稳定性
3. 支持提供4组电源输
4. 输入/出阻抗：≥50Ω
5. 频带范围：500-900MHz
6. 输入/出增益：0dB（频段中心）
7. 输出端绝缘度：≥20dB
8. 增益：≥13dBm 频宽:400MHz</t>
  </si>
  <si>
    <t>（2）显示部分</t>
  </si>
  <si>
    <t>P2.0全彩LED显示屏</t>
  </si>
  <si>
    <t xml:space="preserve">1、像素间距：≤2mm；
2、封装类型：国星封装 ；
3、模组参数：尺寸320*160mm；分辨率160*80dots；
4、像素密度：≥250000 dots/m²；
5、显示单元亮度支持0-2000nits之间无级调节，软件示数与仪器测试的值偏差≤20nits；
6、刷新率：3840Hz; </t>
  </si>
  <si>
    <t>平方米</t>
  </si>
  <si>
    <t>110寸液晶电视机</t>
  </si>
  <si>
    <t>1、尺寸：110英寸，显示比例：16:9；
2、背光类型DLED、分辨率 3840（H）×2160（V）；
3、对比度 ：不小于1200∶1 ；
4、运行内存≥4GB；
5、存储内存≥16GB；
6、屏占比≥97%；
7、背光分区数：1000-2000级；
8、支持通过无线投屏器一键投屏；</t>
  </si>
  <si>
    <t>接收卡</t>
  </si>
  <si>
    <r>
      <rPr>
        <sz val="10"/>
        <rFont val="宋体"/>
        <charset val="134"/>
      </rPr>
      <t>1) 单卡控制面积：全彩：常规256*256
2) 单卡校正区域：256*256 像素点
3）接收卡数量应满足58.99</t>
    </r>
    <r>
      <rPr>
        <sz val="10"/>
        <rFont val="SimSun"/>
        <charset val="134"/>
      </rPr>
      <t>㎡</t>
    </r>
    <r>
      <rPr>
        <sz val="10"/>
        <rFont val="宋体"/>
        <charset val="134"/>
      </rPr>
      <t>全彩LED显示屏使用</t>
    </r>
  </si>
  <si>
    <t>实际数量按需配置</t>
  </si>
  <si>
    <t>LED屏幕控制电脑</t>
  </si>
  <si>
    <t>处理器：主频≥3.0GHz，核心数≥8个,线程数≥16个；
内存≥16G；
独立显卡≥2G；
固态硬盘≥512G；
显示屏≥21英寸；
显示器分辨率≥1920×1080；
操作系统：统信或麒麟，国产办公软件，含三年授权。</t>
  </si>
  <si>
    <t>视频拼接器</t>
  </si>
  <si>
    <t>80路高清视频编码能力（满配）或320路标清视频编码能力（满配）；
支持4K点对点输出显示；
支持300W/500W/800W/1200W解码；
满配最大支持80路3840*2160@30fps/320路1080p@30fps及以下标清视频解码能力；
支持解码H.265，满配最大支持320路H.265的1080P解码输出；
支持ISCSI、IPSAN等存储方式；
支持80路1080P网络视频接入及转发；
支持网络级联；
支持TCP/IP协议，支持RTP/RTSP/RTCP/TCP/UDP/DHCP等网络协议；
含4路HDMI采集、12路HDMI输出</t>
  </si>
  <si>
    <t>led控制器</t>
  </si>
  <si>
    <t>1.支持1路4K@60和1路1080P@60视频源同时采集及输出；
2.支持极限带载最宽8192，最高4320；单网口最大带载65万像素，共8个输出网口，最大带载520万像素；
3.支持8bit采集及输出显示；支持RGB888、YUV444、YUV422采集；
4.支持2个HDMI2.0、1个HDMI1.4、1个DP1.2接口输入；8个千兆以太输出网口；1个百兆以太控制网口；1个USB2.0接口；1个RS232接口；1个RS485接口；1个光探头接口；4个按键或按键灯；
5.支持多台设备同步显示；
6.支持LED色度、亮度联机校正；支持校正系数管理；支持亮暗线调节；
7.支持多图层显示，包含主屏、底图、跑马屏、辅助屏/画中画显示；
8.支持跑马屏，包括跑马屏内容、字体、字体大小、字体颜色、背景颜色、滚动速度、滚动方向的设置；</t>
  </si>
  <si>
    <t>50kW智能配电柜</t>
  </si>
  <si>
    <t>安装方式：壁挂式；
防水等级：IP40；
自动控制：PLC软件；
温度传感器：数字温度传感器；
烟雾传感器：红外线光电报警器；
输入电压：三相380V；
额定功率：50kW；
输出路数：≥15；
防雷：40kA，25μS TGDY55II-40/385V；</t>
  </si>
  <si>
    <t>钢架结构及装饰包边</t>
  </si>
  <si>
    <r>
      <rPr>
        <sz val="10"/>
        <rFont val="宋体"/>
        <charset val="134"/>
      </rPr>
      <t>定制58.99</t>
    </r>
    <r>
      <rPr>
        <sz val="10"/>
        <rFont val="SimSun"/>
        <charset val="134"/>
      </rPr>
      <t>㎡</t>
    </r>
    <r>
      <rPr>
        <sz val="10"/>
        <rFont val="宋体"/>
        <charset val="134"/>
      </rPr>
      <t>全彩LED显示屏钢架结构及装饰包边</t>
    </r>
  </si>
  <si>
    <t>批</t>
  </si>
  <si>
    <t>（3）多媒体集中控制部分</t>
  </si>
  <si>
    <t>多媒体智能管理主机</t>
  </si>
  <si>
    <t xml:space="preserve">1. CPU 主频1.6GHz ARM架构 Cortex-A7 528MHz 
2. 操作系统 Linux  内核 
3. 内存 ≥2G  
4. RELAY 8 - 隔离低压继电器(常开触点) 30VDC/AC 1A 
5. I/O 8 - 数字I/O输入 
6. INFRARED–SERIAL 8 - 红外或单向RS-232串行通讯口 
7. COM(A、B、C) 3 - DB9双向RS-232串行通讯口 ； COM(D、E、F) 3 - 7PIN双向RS-232/422/485串行通讯口 </t>
  </si>
  <si>
    <t>智慧会议管理平台软件</t>
  </si>
  <si>
    <t>1、通过软件控制电源时序器，控制会议设备的电源开启和关闭；
2、通过软件控制大屏显示视频信号切换；
3、通过软件调节音频音量大小；
4、通过软件控制会场灯光、窗帘等环境设备；
5、支持一键进入自定义的情景模式；</t>
  </si>
  <si>
    <t>平板电脑</t>
  </si>
  <si>
    <t>1. 屏幕尺寸≥10.1英寸；分辨率≥1200x1920；
2. 主频≥2.0GHz；
3. 内核≥8核；
4. 存储:存储ROM≥64GB，内存≥4GB；
5. 无线:WIFI+BT；
6. 系统类型:Android；
7. 电池容量≥7100mAh</t>
  </si>
  <si>
    <t>无线路由器</t>
  </si>
  <si>
    <t xml:space="preserve">支持2.4G、5G双频接入；
提供1个千兆WAN口和3个千兆LAN口；
外置6天线最高支持2976M工作；
</t>
  </si>
  <si>
    <t>电源时序器</t>
  </si>
  <si>
    <t>1. 可设置密码功能；
2. 设备内置定时开关机功能；
3. 设备内置中控代码生成器，方便第三方设备进行代码编辑
4. 设备内置远程控制；
5. 本设备可通过红外学习功能及IO控制功能对第三方设备进行控制
6. 电源输出插座：8路国标10A安全划盖插座，面板两个直通为国标10A安全划盖插座
7. 电源输出：电源输出单相总极限负载的电流为40A 
  a、在音频负载情况下，每路极限总电流都为20A     
  b、在纯电阻负载情况下，每路极限总电流都为10A，
8. 远程控制接口：RS485、RS232、TCP/IP、USB3.0/USB2.0、线控；</t>
  </si>
  <si>
    <t>个</t>
  </si>
  <si>
    <t>（4）辅件部分</t>
  </si>
  <si>
    <t>配管</t>
  </si>
  <si>
    <t>JDG25</t>
  </si>
  <si>
    <t>米</t>
  </si>
  <si>
    <t>桥架</t>
  </si>
  <si>
    <t>100*50</t>
  </si>
  <si>
    <t>信号线</t>
  </si>
  <si>
    <t>RVVPSN-2*0.37</t>
  </si>
  <si>
    <t>线缆</t>
  </si>
  <si>
    <t>SYV50-5</t>
  </si>
  <si>
    <t>RVV3*1.0</t>
  </si>
  <si>
    <t>HDMI</t>
  </si>
  <si>
    <t>RVVPSN-2*0.4</t>
  </si>
  <si>
    <t>CAT6</t>
  </si>
  <si>
    <t>RVJFC2*4</t>
  </si>
  <si>
    <t>三芯Φ6.35JK插头</t>
  </si>
  <si>
    <t>卡侬插头(公)</t>
  </si>
  <si>
    <t>卡侬插头(母)</t>
  </si>
  <si>
    <t>RCA插头</t>
  </si>
  <si>
    <t>定制</t>
  </si>
  <si>
    <t>标准机柜</t>
  </si>
  <si>
    <t>带玻璃门，高度：42U，带PDU电源</t>
  </si>
  <si>
    <t>舞台接线盒</t>
  </si>
  <si>
    <t>根据现场实际情况定制</t>
  </si>
  <si>
    <t>其它辅助材料</t>
  </si>
  <si>
    <t>根据需求定制线缆、接头等</t>
  </si>
  <si>
    <t>二、大报告厅舞台灯光系统</t>
  </si>
  <si>
    <t>（1）台上舞台机械设备</t>
  </si>
  <si>
    <t>舞台机械控制系统</t>
  </si>
  <si>
    <t>1.控制方式:强电控制柜，分体手动按钮控制台，强弱电分离模式。 
2.控制台:采用UV喷黑操控面板，高端金属按钮，运行指示灯，启动、急停。 
。
 3.控制柜:控制柜的壳体采用优质的配电柜，主要板材均采用1.5mm厚的钢 板，表面经过防锈处理后一次性喷塑成形工艺，内部所有主要元器件采用国产知名品牌。主要电气元件(除保护电路)的使用和选择上，都比正常使用的选 择要大一个型号，在保证正常使用的前提下，减少电气元件的故障率，提高设 备整体使用性能，保证吊杆（对开）电机正常运转。 
4.保护:接地保护，急停保护，相序保护，与行程限位开关，及冲顶开关形成 多重保护。
5.介电性能:所有带电部件与裸露导电部件之间(1890V)，每个相和连接裸露导电部件上的所有其他极之间(1890V)，带电部件和用金属箔裹缠的绝缘操作手柄之间(2835V)，用金属箔裹缠外壳与带电及外露导电部件之间(2835V)应分别承受工频试验申压(均为有效值)5s无击穿或放电现象。
6.防护等级验证(符合IP30):按 GB4208 规定的试验方法用边缘无毛刺的直径2.5°+0.01010刚性钢棒，施加 3±0.3N的力试验，刚棒不得进入壳内(符合 IP30)。
7.回路数量: 18回路 
8.额定电流:20A/路，额定电压:380V，50HZ。
9.满足国家相关标准规范要求。</t>
  </si>
  <si>
    <t>调速对开大幕机系统</t>
  </si>
  <si>
    <t>拉幕机最大牵引力：800N
对开额定速度：0.01～1.0m/s（单边）变频调速
单开行程：14m（单边行程）                                                                                                              电机功率: 1.5Kw   380v                               
重复定位精度：对开：≤±10mm
运行噪音：≤45dB
重迭部分长度：〉2m</t>
  </si>
  <si>
    <t>匀速对开底幕机系统</t>
  </si>
  <si>
    <r>
      <rPr>
        <sz val="10"/>
        <rFont val="宋体"/>
        <charset val="134"/>
        <scheme val="minor"/>
      </rPr>
      <t>拉幕机最大牵引力：600N                                                             
对开额定速度：0.40m/s（单边）匀速
单开行程：14m（单边行程）                                    
减速机：</t>
    </r>
    <r>
      <rPr>
        <sz val="10"/>
        <rFont val="Calibri"/>
        <charset val="134"/>
      </rPr>
      <t>Ф63</t>
    </r>
    <r>
      <rPr>
        <sz val="10"/>
        <rFont val="宋体"/>
        <charset val="134"/>
      </rPr>
      <t>铝合金减速机                                    
速比1：20                                                         
铝壳电机功率: 1.1kw                                                 
重复定位精度：对开：≤±10mm
运行噪音：≤45dB
重迭部分长度：〉2m</t>
    </r>
  </si>
  <si>
    <t>升降前檐幕吊杆系统</t>
  </si>
  <si>
    <r>
      <rPr>
        <sz val="10"/>
        <rFont val="宋体"/>
        <charset val="134"/>
        <scheme val="minor"/>
      </rPr>
      <t>吊杆卷扬机排绳方式：（自排绳缠绕）                                    
吊点数：4-6个（压块锁定）
标定行程：19.0m（满足实际需求）
额定载荷：6.0kN 
额定速度：0.30m/s                                                             
电机功率: 3kw （制动电机、双自锁吊杆机）                                        
减速机：RV系列</t>
    </r>
    <r>
      <rPr>
        <sz val="10"/>
        <rFont val="宋体"/>
        <charset val="134"/>
      </rPr>
      <t xml:space="preserve">减速机
定位精度：5mm
运行噪音：≤45dB 
</t>
    </r>
    <r>
      <rPr>
        <sz val="10"/>
        <rFont val="宋体"/>
        <charset val="134"/>
        <scheme val="minor"/>
      </rPr>
      <t>安全措施：上下限位及冲顶断火保护</t>
    </r>
  </si>
  <si>
    <t>升降幕布景物吊杆系统</t>
  </si>
  <si>
    <r>
      <rPr>
        <sz val="10"/>
        <rFont val="宋体"/>
        <charset val="134"/>
        <scheme val="minor"/>
      </rPr>
      <t>吊杆卷扬机排绳方式：（自排绳缠绕）                                    
吊点数：4-6个（压块锁定）
标定行程：19.0m（满足实际需求）
额定载荷：8.0kN 
额定速度：0.20m/s                                                             
电机功率: 4kw （制动电机、双自锁吊杆机）                                        
减速机：RV系列</t>
    </r>
    <r>
      <rPr>
        <sz val="10"/>
        <rFont val="宋体"/>
        <charset val="134"/>
      </rPr>
      <t xml:space="preserve">减速机
定位精度： ±5mm
运行噪音：≤45dB   
</t>
    </r>
    <r>
      <rPr>
        <sz val="10"/>
        <rFont val="宋体"/>
        <charset val="134"/>
        <scheme val="minor"/>
      </rPr>
      <t>安全措施：上下限位及冲顶断火保护</t>
    </r>
  </si>
  <si>
    <t>收线框</t>
  </si>
  <si>
    <t>舞台专用排缆收线框，定制焊接而成。每道升降灯杆配一个收线框，每个收线框配2套U型抱箍，每套平垫圈一个，弹簧垫圈一个，六角头螺母一个,</t>
  </si>
  <si>
    <t>灯光吊杆杆体</t>
  </si>
  <si>
    <t>吊杆；￠50双管桁架结构，分上、下两层，中间采用40*20方管连接，防锈底漆、黑色面漆(含花兰与钢丝绳链接，调整钢丝绳松紧度，可快速调节杆体平衡；）</t>
  </si>
  <si>
    <t>侧光吊杆杆体</t>
  </si>
  <si>
    <t>吊杆杆体</t>
  </si>
  <si>
    <t>侧光吊片</t>
  </si>
  <si>
    <t>满足系统使用要求</t>
  </si>
  <si>
    <t>钢丝防跳传动轮</t>
  </si>
  <si>
    <r>
      <rPr>
        <sz val="10"/>
        <rFont val="宋体"/>
        <charset val="134"/>
      </rPr>
      <t>每套：</t>
    </r>
    <r>
      <rPr>
        <sz val="10"/>
        <rFont val="Calibri"/>
        <charset val="134"/>
      </rPr>
      <t xml:space="preserve">φ120 </t>
    </r>
    <r>
      <rPr>
        <sz val="10"/>
        <rFont val="宋体"/>
        <charset val="134"/>
      </rPr>
      <t>滑轮、底座、轴等组成</t>
    </r>
    <r>
      <rPr>
        <sz val="10"/>
        <rFont val="Calibri"/>
        <charset val="134"/>
      </rPr>
      <t xml:space="preserve"> </t>
    </r>
    <r>
      <rPr>
        <sz val="10"/>
        <rFont val="宋体"/>
        <charset val="134"/>
      </rPr>
      <t>螺栓紧固安装，方便位置可调。</t>
    </r>
    <r>
      <rPr>
        <sz val="10"/>
        <rFont val="Calibri"/>
        <charset val="134"/>
      </rPr>
      <t xml:space="preserve"> </t>
    </r>
    <r>
      <rPr>
        <sz val="10"/>
        <rFont val="宋体"/>
        <charset val="134"/>
      </rPr>
      <t>哑光黑色烤漆
1.优质灰铁或高强尼龙；
2.滑轮节圆直径不小于钢丝绳直径的20倍；
3.设置防钢丝绳跳槽装置。</t>
    </r>
  </si>
  <si>
    <t>对开导轨</t>
  </si>
  <si>
    <t>1.名称:对开导轨
2.规格:40*40角钢+100槽钢                     
3.配件：100滑轮、限位，钢丝绳，挂钩。
4.其他:稳定结构轨道，钢缆与框架之间通过挂钩扣连接低噪音导轨，用于对开幕布的悬挂、开闭运动轨道</t>
  </si>
  <si>
    <t>滑车挂钩</t>
  </si>
  <si>
    <t>采用双轴承幕布挂钩；用于幕布滑行</t>
  </si>
  <si>
    <t>电缆线</t>
  </si>
  <si>
    <t>阻燃 符合国标 ZC-RVV3*4 ㎜²电源线。</t>
  </si>
  <si>
    <t>ZC-RVV3*0.50㎜² DMX512信号 控制线。</t>
  </si>
  <si>
    <t>水平调节器</t>
  </si>
  <si>
    <t>定制国产优质，符合国家质检标准</t>
  </si>
  <si>
    <t>号码牌</t>
  </si>
  <si>
    <t>安装辅助材料</t>
  </si>
  <si>
    <t>含金属桥架、五金配件、焊条油漆、切割片、打磨片、钢丝绳卡子等</t>
  </si>
  <si>
    <t>（2）幕布</t>
  </si>
  <si>
    <t>会标幕幕布</t>
  </si>
  <si>
    <t>采用防火阻燃处理，垂直法达到防火B1级；面料无破损、烫黄、污渍，色泽一致。
缝纫轨迹要均、直、牢固，缝纫接针要套正，缝到边口处必须打加针。垂直燃烧损毁长度≤150mm，续燃时间≤5s，阴燃时间≤15s，燃烧滴落物未引起脱脂棉燃烧或阴燃！
针迹密度：(11～13)针/3cm。
幕布整体倒顺光顺向一致。
褶间距应均匀。 
舞台幕布防火要求达到B1级。
折比1比3
色牢度：2级；克重：250g/㎡；</t>
  </si>
  <si>
    <t>㎡</t>
  </si>
  <si>
    <t>会标幕幕布衬里</t>
  </si>
  <si>
    <t>面料：富春纺与棉型粘胶短纤纱交织的纺类丝织物。技术参数符合国家行业标准,阻燃等级为B1级，折比1比1</t>
  </si>
  <si>
    <t>大幕幕布</t>
  </si>
  <si>
    <t xml:space="preserve">采用防火阻燃处理，垂直法达到防火B1级；面料无破损、烫黄、污渍，色泽一致。
缝纫轨迹要均、直、牢固，缝纫接针要套正，缝到边口处必须打加针。垂直燃烧损毁长度≤150mm，续燃时间≤5s，阴燃时间≤15s
针迹密度：(11～13)针/3cm。
幕布整体倒顺光顺向一致。
褶间距应均匀。 
舞台幕布防火要求达到B1级。
折比1比3
色牢度：2级；克重：250g/㎡；
</t>
  </si>
  <si>
    <t>大幕幕布衬里</t>
  </si>
  <si>
    <t>横条幕布</t>
  </si>
  <si>
    <t xml:space="preserve">采用防火阻燃处理，垂直法达到防火B1级；面料无破损、烫黄、污渍，色泽一致。
缝纫轨迹要均、直、牢固，缝纫接针要套正，缝到边口处必须打加针。垂直燃烧损毁长度≤150mm，续燃时间≤5s，阴燃时间≤15s
针迹密度：(11～13)针/3cm。
幕布整体倒顺光顺向一致。
褶间距应均匀。 
舞台幕布防火要求达到B1级。
折比1比3
色牢度：2级；克重：250g/㎡；
</t>
  </si>
  <si>
    <t>边条幕布</t>
  </si>
  <si>
    <t>采用防火阻燃处理，垂直法达到防火B1级；面料无破损、烫黄、污渍，色泽一致。
缝纫轨迹要均、直、牢固，缝纫接针要套正，缝到边口处必须打加针。垂直燃烧损毁长度≤150mm，续燃时间≤5s，阴燃时间≤15s
针迹密度：(11～13)针/3cm。
幕布整体倒顺光顺向一致。
褶间距应均匀。 
舞台幕布防火要求达到B1级。
折比1比3
色牢度：2级；克重：250g/㎡；</t>
  </si>
  <si>
    <t>背景幕幕布</t>
  </si>
  <si>
    <t>安装辅材及配件</t>
  </si>
  <si>
    <t>管材、桥架、五金件等配件</t>
  </si>
  <si>
    <t>（3）舞台灯光系统</t>
  </si>
  <si>
    <t>54颗LED 帕灯</t>
  </si>
  <si>
    <t>1、功    率：180W
2、光    源：54颗*3W LED灯珠
3、透镜角度：25°（15°/45°/60°可选）
4、通    道：7CH
5、颜    色：连续的红绿蓝和白色的颜色转换，RGBW无限混色彩虹效果
6、调    光：0—100%线性调光
7、频    闪：电子频闪1-25次/秒
8、散   热：通过优质压铸铝散热片对流冷却,智能静音风机辅助散热
9、防护等级：IP20</t>
  </si>
  <si>
    <t>200W LED平板会议灯</t>
  </si>
  <si>
    <t xml:space="preserve">1、整灯功率：200W
2、光源数量：432颗 LED 台湾晶元芯片或同等级及以上
3、光束角度：120°
4、色    温：5600K
5、显色指数：Ra≥95
6、光 输 出：≥11500Lm
7、调 光：0-100%线性调光（2种调光模式，3种调光曲线）
8、控制模式：DMX512、手动
9、通 道 数：2/4个国际DMX512通道
10、防护等级：IP20
11、透 光 板：高效乳白色纳米光板，解决眩光问题
</t>
  </si>
  <si>
    <t>光束灯</t>
  </si>
  <si>
    <t>1、电    源：AC100V-240V，50/60Hz
2、功    率：320W
3、光    源：250W灯泡
4、色    温：8000K
5、灯泡寿命：1500H
6、 颜   色：1个色片盘：14色片+白光，任意半色效果，带双向旋转的彩虹效果
7、图    案：1个固定图案盘：13个图案片+白圆，带图案抖动和图案任意定位功能. 
8、棱    镜：旋转十二面棱镜，棱镜角度27度，棱镜可单独控制旋转，棱镜可双向旋转
9、效   果：雾化片，外加一个七彩片
10、镜   头：高精密高温玻璃组合镜头
11、光束角度：1.8°
12、调   焦：0-100％线性聚焦
13、调   光：0-100％线性调节
14、频   闪：双片式机械频闪（1-15次／秒）
15、扫描角度：X：540° Y：270°16bit/8bit控制，双传感器定位，带自动纠错功能
16、显    示：上电就可以进入菜单设地址码和进行其他设置.中、英文两种语言可随意切换，字体可倒转180°显示，无触屏操作方式，方便倒挂，带灯泡寿命到期灯泡更改提示功能，内部传感器信息显示、可手动控制光斑校正、复位等功能，显示灯具、灯泡使用时间
17、控制方式：国际标准DMX512信号、声控
18、通道数量：16CH
19、其他功能：电子点泡、远程控制开关灯泡
20、防护等级：IP20</t>
  </si>
  <si>
    <t>信号放大器</t>
  </si>
  <si>
    <t>1、电    源：AC100~240V,50/60Hz
2、输入/输出：1路DMX512数码输入，1路DMX512直接输出，8路独立放大驱动输出
3、功    能：输入输出光电隔离，信号放大整形功能，延长信号传输距离
4、产品特点：保护灯光控制台DMX512输出接口，故障现场隔离，提高数字式灯光控制系统的安全可靠性
5、显    示：独立的LED信号指示</t>
  </si>
  <si>
    <t>12路直通电源箱</t>
  </si>
  <si>
    <t xml:space="preserve">1、输   入：三相五线制AC380V±10％，频率50Hz±5％.
2、输   出：AC220V,12路×4KW，可用于任何负载
3、保   护：过载与短路双重保护高分断空气开关
</t>
  </si>
  <si>
    <t>512灯光控制台</t>
  </si>
  <si>
    <t xml:space="preserve">1、电源：AC100-240V,50/60Hz 
2、DMX512/1990标准，最大1024个DMX控制通道，光电隔离信号输出 
3、最大控制120台电脑灯，使用珍珠灯库 
4、内置图形轨迹发生器，有135个内置图形
5、60个重演场景，用于储存多步场景和单步场景。多步场景最多可储存600步 
6、带背光的LCD显示屏，中英文显示 
7、关机数据保持 
8、DMX512 通道数：≥1024 
9、电脑灯的配接数量：≥120 
10、电脑灯重新配接地址码：支持 
11、灯具水平垂直交换：支持 
12、灯具通道反相输出：支持 
13、灯具通道滑步模式切换：支持 
14、可保存的场景数量：≥120 
15、可同时运行的场景数量：≥12 
16、多步场景的总步数：≥600 
17、场景的时间控制：淡入、淡出、LTP滑步 
18、每个场景可存储图形数量：≥5 
19、图形生成器：可生成Dimmer, P/T, RGB, CMY, Color, Gobo, Iris, Focus图形 
20、可同时运行图形数量：≥10 
21、主控推杆：全局、重演、灯具 
22、立即黑场：支持 </t>
  </si>
  <si>
    <t>灯光安装辅助材料</t>
  </si>
  <si>
    <t>配套</t>
  </si>
  <si>
    <t>三、小报告厅多媒体会议系统</t>
  </si>
  <si>
    <t>12英寸全频音箱</t>
  </si>
  <si>
    <t>1.系统类型：12英寸，2分频低频反射式；
2.额定功率：≥300W；
3.标称阻抗：8Ω；
4.标称灵敏度（1W@1m）：≥96dB；
5.最大声压级（Pmax@1m）：≥121dB；
6.频率范围(-10dB)：50Hz-20KHz
7.频率响应(±3dB)：85Hz-20KH
8.标称指向性（-6dB）：70°H×100°V；换能器配置：低频驱动器12″×1，高频驱动器1.7″×1</t>
  </si>
  <si>
    <t>双通道专业功率放大器（全频音箱）</t>
  </si>
  <si>
    <t>音箱支架</t>
  </si>
  <si>
    <t>1.支架钢板厚度≥3.2mm；
2.单只承重力≥40KG；
3.左右180度调节角度，向下60度调节角度，中间连接杆可伸缩调节；
4.无极左右调节，始终保持音箱和视角垂直；</t>
  </si>
  <si>
    <t>12路调音台</t>
  </si>
  <si>
    <t>1.12路单声道/12路话筒输入，2路立体声输入;
2. 主声道双声道平衡、6.35插座，SUB 双声道6.35插座;
3.2编组输出及2路辅助输出;
4.48V幻象电源供电;
5.单声道输入配备高品质话筒放大器;
6.内置专业数码混响效果器;
7.每通道有高、中、低3段参量均衡器;
8.监听电平显示;外置式低噪声电源设计;备有录音输入输出功能 ;</t>
  </si>
  <si>
    <t>音频处理器</t>
  </si>
  <si>
    <t>1. 8路平衡式话筒\线路输入
2. 8路平衡式输出
3. 内置信号发生器、自动混音（AM）、自动增益控制（AGC）、反馈消除（AFC）、回声消除（AEC）、噪声消除（ANC）等主要算法
4. 输入每通道：前级放大、信号发生器、扩展器、压缩器、5段参量均衡
5. 输出每通道：31段图示均衡及8段全参量均衡切换选择、延时器、分频器、限幅器
6. 内置自动摄像跟踪功能，轻松实现视频会议；支持场景预设功能；断电自动保护记忆功能
7. 内置音频处理模块，包括5段全参量均衡器，31段图示均衡器，高精准的压缩及限幅器，高灵敏的扩展及自动增益，分频器，自动混音器，延时器，矩阵混音器，分量矩阵调节器，噪声门限，静音模块，信号发生器和信号指示电平表等
8. 每个输入提供 +48V 幻象电源
主要技术参数：
9. 输入阻抗：平衡20KΩ，非平衡10KΩ 
10. 输出阻抗：平衡100Ω，非平衡50Ω</t>
  </si>
  <si>
    <t xml:space="preserve">1. 使用UHF610MHz～669.7MHz频段，应用PLL频率合成锁相环技术，频率可调，发射功率可调，避免干扰频率;
2. 集成中央处理器CPU的总线控制，配合数字液晶界面显示；
3. 采用多级窄带高频及中频选频滤波；
4. 采用音频压缩一扩展技术，噪音大大减少，动态范围加大;
5. 设有回输啸叫抑制减弱功能，能有效减少回输啸叫;
6. 接收机采用多级高频放大，具有良好的灵敏度;
7. 多重噪音监测电路，特设ID身份码验证系统；
8. 可任意选配手咪、头戴、领夹;
</t>
  </si>
  <si>
    <t>1) 单卡控制面积：全彩：常规256*256
2) 单卡校正区域：256*256 像素点
3）接收卡数量满足20.48㎡全彩LED显示屏使用</t>
  </si>
  <si>
    <t>二合一led控制器</t>
  </si>
  <si>
    <t>1.支持2路4K@60视频源同时采集及输出；
2.支持极限带载最宽8190，最高4320；单网口最大带载65万像素，共16个输出网口，最大带载1040万像素；
3.支持8bit采集及输出显示；支持RGB888、YUV444、YUV422采集；
4.支持2个HDMI2.0、2个DP1.2、1个VGA、1个DVI、1个USB2.0接口输入；16个千兆以太输出网口；1个百兆以太控制网口；1个3.5mm音频输入接口，一个3.5mm音频输出接口；1个USB2.0接口；1个RS232接口；1个RS485接口；1个光探头接口；1个液晶显示屏；1个旋钮；8个按键或按键灯；
5.支持U盘播放图片或视频；支持单曲循环或列表循环方式播放；
6.支持多台设备同步显示；
7.支持LED色度、亮度联机校正；支持校正系数管理；支持亮暗线调节；
8.支持多图层显示，包含主屏、底图、跑马屏、辅助屏/画中画显示；</t>
  </si>
  <si>
    <t xml:space="preserve">套 </t>
  </si>
  <si>
    <t>20kW智能配电柜</t>
  </si>
  <si>
    <t>安装方式：壁挂式；
防护等级：IP40；
自动控制：PLC软件；
温度传感器：数字温度传感器；
烟雾传感器：红外线光电报警器；
输入电压：三相380V；
额定功率：20kW；
输出路数：≥6；
防雷：40kA，25μS TGDY55II-40/385V；</t>
  </si>
  <si>
    <t>定制20.48㎡全彩LED显示屏钢架结构及装饰包边</t>
  </si>
  <si>
    <t>（3）舞台灯光</t>
  </si>
  <si>
    <t>1、整灯功率：200W
2、光源数量：432颗 LED 台湾晶元芯片或同等级及以上
3、光束角度：120°
4、色    温：5600K
5、显色指数：Ra≥95
6、光 输 出：≥11500Lm
7、调 光：0-100%线性调光（2种调光模式，3种调光曲线）
8、控制模式：DMX512、手动
9、通 道 数：2/4个国际DMX512通道
10、防护等级：IP20
11、透 光 板：高效乳白色纳米光板，解决眩光问题</t>
  </si>
  <si>
    <t xml:space="preserve">
</t>
  </si>
  <si>
    <t>灯光台</t>
  </si>
  <si>
    <t xml:space="preserve">1.DMX512/1990标准，最大1024个DMX控制通道，两路光电隔离信号输出。
2. 最大控制96台电脑灯或96路调光。
3. 增加网络协议，远程控制控台场景输出.
4. 使用珍珠灯库（R20格式灯库），且控台上可自行编写灯库。
5. 支持通道数为40主通道+40微调通道的灯库
6. 带背光的LCD显示屏，首创的中英文显示可切换界面。面板中英文可选。
7. 内置图形效果器，有135个内置图形，方便用户对电脑灯进行图形轨迹控制，如画圆、螺旋、彩虹、追逐等多种效果。
8. 图形参数（如：振幅、速度、间隔、波浪、方向）均可独立设置，更方便快捷的做出想要的造型和场景。
9. 每个场景可保存图形数量5个；同时可运行图形数量10个。
10. 可储存60个素材（如颜色，位置，棱镜，图案）
11. 支独享素材
12. 可储存60个重演场景，用于储存多步场景和单步场景。每个多步场景最多可储存600个单步。
13. 可同时输出和运行10个重演场景。
14. 场景的时间控制支持淡入、淡出、LTP滑步
15. 支持展开修改多步场景中某一步的时间或者增加减少步数
16. 带10根集控推杆。按键点控和推杆集控兼容。
17. 支持重新配接地址码、垂直水平交换、通道输出反向等功能。
18. 支持自动计算灯具地址码进行配接
19. 关机或者突发断电等情况数据可记忆保持。
20. U盘可备份控台数据，并支持重新导入到控台使用，同型号控台数据可共享。
21. 支持远程软件升级，随时随地增加新的功能。                                                                                                    
22. 预置推杆可控制电脑灯的属性，属性控制更方便快捷。
23. 支持立即黑场、
</t>
  </si>
  <si>
    <t>12路直通柜</t>
  </si>
  <si>
    <t>灯光杆</t>
  </si>
  <si>
    <t>道</t>
  </si>
  <si>
    <t>电源线</t>
  </si>
  <si>
    <t>阻燃 国标 RVV3*2.5</t>
  </si>
  <si>
    <t>国标 RVPE2*0.5</t>
  </si>
  <si>
    <t>（4）多媒体集中控制部分</t>
  </si>
  <si>
    <t>支持2.4G、5G双频接入；
提供1个千兆WAN口和3个千兆LAN口；
外置6天线最高支持2976M工作；</t>
  </si>
  <si>
    <t>（7）辅件部分</t>
  </si>
  <si>
    <t>音箱线</t>
  </si>
  <si>
    <t>2*4平方</t>
  </si>
  <si>
    <t>音频线</t>
  </si>
  <si>
    <t>2/*0.37平方</t>
  </si>
  <si>
    <t>网线</t>
  </si>
  <si>
    <t>四、会议室多媒体会议系统（行政楼二层，共一套）</t>
  </si>
  <si>
    <t>10英寸全频音箱</t>
  </si>
  <si>
    <t>1.系统类型：10英寸，2分频低频反射式；
2.额定功率：≥200W；
3.标称阻抗：8Ω；
4.标称灵敏度（1W@1m）：≥94dB；
5,最大声压级（Pmax@1m）：≥117dB；
6.频率范围(-10dB)：50Hz-20KHz；
7.频率响应(±3dB)：85Hz-20KHz；
8.标称指向性（-6dB）：70°H×100°V；换能器配置：低频驱动器10″×1，高频驱动器1.4″×1；</t>
  </si>
  <si>
    <t>双通道专业功率放大器（大会议室全频音箱）</t>
  </si>
  <si>
    <t>1.铁芯生产超大功率环牛电源变压器设计；
2.前面板音量旋钮控制，并具有故障、削峰、信号和电源指示灯；
3.全面的保护功能：软启动、直流保护、过热和过载保护、防冲击、限幅；
4.功率：8Ω立体声≥400W×2，4Ω立体声≥650W×2；
5.总谐波失真：&lt;0.1%；频率响应：20Hz-20kHz:  +/-1dB ；</t>
  </si>
  <si>
    <t>8路调音台</t>
  </si>
  <si>
    <t>1.8路单声道/8路话筒输入，2路立体声输入;
2.主声道双声道平衡、6.35插座，SUB 双声道6.35插座;
3.2编组输出及2路辅助输出;
4.48V幻象电源供电;
5.单声道输入配备高品质话筒放大器;
6.内置专业数码混响效果器;
7.每通道有高、中、低3段参量均衡器;
8.监听电平显示;最大输出电平: 19dBm(1KHz,THD=0.5% );</t>
  </si>
  <si>
    <t>智能电源管理器</t>
  </si>
  <si>
    <t>1、标准机箱设计，拉手+挂耳一体式设计，可与面板分离，适用于机柜或桌面安装；
2、大电流三芯电源输入缆线，电源输入连接方便，带负载总电流可达50A；
3、配置1只安全空气开关及1个时序开启/关闭按键开关；
4、带8个LED指示灯显示，实时查看每个通道的工作状态；
5、带2寸高清液晶显示屏，实时显示电压、电流、时间、操作菜单等信息；
6、后面板带8路多功能标准插座输出；
7、前面板配1路直通220V电源座，2路USB DC-5V座，1A直流供电接口，用于调试照明或手机/平板充电。
接口：前面板1个万能插座、后面板8个万能插座、1个网口、1个485口、1个短路输入输出口、2个USB口</t>
  </si>
  <si>
    <t>（2）会议讨论系统</t>
  </si>
  <si>
    <t>无纸化主机</t>
  </si>
  <si>
    <t>功能特点
1.无纸化主机主要实现会议的配置管理功能,系统管理员可通过后台配置管理服务器参数、会议室信息、数字会议模式、人员组织架构等。
2.后台支持对会议列表、会议流程的管理，支持会议议程、会议议题、参会人员信息、投票表决等会议信息预设，会议资料的上传共享、参会人员的权限管理配置、会议信息的实时保存等功能。
3.搭配云会务系统支持统一管理无纸化会议室设备，并对设备进行定时/周期联检功能，检测设备使用状态、异常情况，并生成巡检工单；会务系统支持对接钉钉、企业微信，支持同步组织架构，并将组织架构同步至无纸化系统，可以通过钉钉、企业微信预约会议，同步至无纸化参会人员；会务系统支持与无纸化系统人员信息同步，在会务系统创建的无纸化会议，可通过短信、手机app、H5微信公众号等方式通知与会人员。
4.采用国密SM2、SM4国密加密算法对数据文件进行加密处理，并在传输过程中保持加密状态，核心技术自主可控，安全可靠。
技术参数
1.CPU:≥八核，≥2.7GHz
2.内存:≥16GB DDR4 
3.硬盘:≥1TB 企业级硬盘
4.网卡:2×千兆网络接口（RJ45）
5.视频输出接口:1×HDMI(支持 1920×1080分辨率)、1×VGA 、1×DP
6.其他:2×3.0 USB ，6×2.0 USB、1×COM口、2× PS/2
7.音频接口:1×Mic-in端口、1×Line-Out端口、1×Line-in端口
8.操作系统:国产操作系统</t>
  </si>
  <si>
    <t>无纸化会议Web服务器软件</t>
  </si>
  <si>
    <t>产品概述：
   智能无纸化会议系统管理服务器软件主要负责实现会议配置和管理功能。系统管理员可以通过后台进行服务器参数、会议室信息、数字会议模式以及人员组织架构的配置。此外，后台还提供会议列表和流程的管理功能，允许预设会议议程、议题、参会人员信息和投票评分等会议相关信息。系统还支持会议资料的上传与分发、参会人员的权限管理配置，以及会议信息的实时保存等功能。
产品特点：
1.软件运行于国产操作系统之上，采用B/S架构，支持远程登录网页管理；可为无纸化会议系统提供管理、控制、数据交互、服务等功能。
2.采用国密SM2、SM4国密加密算法对数据文件进行加密处理，并在传输过程中保持加密状态，核心技术自主可控，安全可靠。
3.具有自定义无纸化系统功能，包括控制客户端界面显示或隐藏当前时间、开启或关闭个人中心上传文件、会议自动结束、议题通知、三员管理；同时还具有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
4.具有自定义客户端界面模块功能，能够根据用户的个性化需求，设置欢迎界面、参会名单、查看批注、会议交流、会议笔记、网页浏览、读取U盘、电子白板、计数器、放大器、聚光灯、会议标语、集中控制、信号管理、屏幕广播、申请发言、手写批注、会议服务等功能模块显示与隐藏，实现界面布局的精准定制；用户可选择将功能模块直接展示于首页，以供即时便捷访问；对于暂时无需频繁使用的功能，则可将其置于收纳弹窗内，确保界面整洁且操作高效。
5.具有切换客户端个性化主题和布局样式功能，可切换四种会议主题风格，包括浅色风格、商务风格、政务风格、黑色风格，提供不同软件界面；可切换四种客户端会议模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
6.具备个性化设置界面功能，包括投票界面背景、菜单栏设置、投票界面设置、PC客户端背景图等功能，满足用户自定义界面需求。
7.具有多会议室管理功能，可导入背景图、自定义会议室布局，支持可视化布局配置管理，可显示系统所有会议室使用情况，可对终端进行单独、分组、统一开关机、上升下降控制。
8.具有自定义创建会议功能，创建会议时可填写会议名称、会议时间、会议主持人及会议主要内容、绑定会议室，创建完成后可联动至会务门口屏显示可提前预设无纸化客户端界面不同会议模式；可根据会议需求选择会议属性，包括普通会议、保密会议，保密会议具有防截屏、阅后即焚、文档水印等保密机制。
9.具有设置保密会议属性功能， 保密模式启用后可以实现防截屏（安卓版）、参会人文件水印、文件阅后即焚等保密机制，保障会议文件安全。
10.支持参会人员查看、管理，批量导入导出参会人员，对参会人员进行参会权限配置，广播权限配置，签到权限配置；添加临时参会人员，并可以将临时参会人转为常用参会人。
11.支持会议室坐席模拟排位功能，支持人员筛选，支持根据人员权重自动排位和手动排位，支持排位方案实时调整下发。支持按议题独立排位，支持手动或自动系统议题排位方案切换。
12.支持创建议题、签到、投票、评分、提前上传文件、对接外部视频流、新增外部信号功能，可设置议题、签到、投票、评分、上传文件内容、外部视频流查看权限，支持手动或者全选选择参会人员查看权限。
13.支持在每个议题下创建签到投票，支持不同议题时不同参会人进行签到和投票，满足同会议下多议题独立签到投票。
14.支持添加rtmp/rtsp格式直播流，上传的会议视频支持网页预览功能；支持会议视频管理，对上传的视频进行快速转码和强制转码。
15.支持提前上传文件，包括word、ppt、pdf、图片格式的文件；支持上传视频，包括mp4、3gp、avi、mov、mkv、mpg、rmvb、wmv、flv、m4v格式的视频；支持上传文件夹，可直接导入三级目录文件夹。
16.具有统一设置所有参会人员欢迎界面或针对不同参会人员单独设置欢迎界面，可编辑界面内容，包括界面颜色，界面图片，显示/隐藏职位、单位信息、会议名称、会议时间、主持人、参会人姓名、自定义文案功能；具有编辑文本框字号大小、颜色以及字体类型，文本框居左、居中、居右功能。
17.具有统一设置所有参会人员的欢迎界面或针对不同参会人员单独设置会议铭牌，可编辑界面内容，包括界面颜色，界面图片，显示/隐藏职位、单位信息、参会人姓名、自定义文案功能；具有编辑文本框字号大小、颜色以及字体类型，文本框居左、居中、居右功能。
18.一个会议支持创建多个会议标语，可根据会中讨论内容或不同主题切换会议标语，通过流媒体主机实时将会议标语显示在大屏，方便不同议题召开。
19.支持用户管理功能，添加、导入、修改、删除用户，支持对用户进行分组，支持建立用户的10级组织架构（支持组织架构批量导入），投票管理、会议资料权限管理可根据用户分组或组织架构快捷筛选人员。
20.支持角色权限管理，包含系统超级管理员、系统普通管理员、审计员、会务人员、普通用户，不同部门会务人员创建的会议相互保密，同部门下会务人员创建的会议相互可见；系统超级管理员有管理所有会议的权限。
21.具有三员管理功能；开启该功能后系统将分为系统管理员、安全管理员、安全审计员三种角色，不同角色功能不同；系统管理员负责系统管理，包含人员、服务器、会议室、升级、系统等模块管理；安全管理员负责人员角色权限管理功能；安全审计员负责日志审计查看、追溯无纸化管理系统的人员操作记录。
22.支持对会议上传的文件文件通过网页端、客户端生成二维码并实时显示在大屏，用户可扫码带走会议文件。
23.支持上传临时会议文件，通过组织架构、用户分组、普通罗列的展示方式筛选指定参会人员查看、U盘下载权限，支持文件二级目录展示，方便分类管理。
24.支持会议视频管理，对上传的视频进行快速转码和强制转码，支持添加rtmp/rtsp格式直播流，上传的会议视频支持网页预览功能。
25.支持自定义投票类型，支持限时投票；支持不低于3种投票界面样式选择；支持自定义投票结果展示，可更换背景、可选择显示内容、可选择倒计时、自定义文本、自定义字体，支持投票结果过程的实时查看和投大屏展示；支持自定义签到结果界面、自定义背景图、选择需要展示的内容、可自定义文本、自定义字体，签到结果过程实时查看和投大屏展示。
26.支持统一管理多个投票，实时查看投票过程与结果，控制投票结果实时投屏展示，支持文字、柱状图、饼状图三种投屏模式。支持投票导入导出功能，方便批量进行投票管理。支持投票身份认证；支持投票克隆功能。
27.支持投票模板，可以预设投票类型，可设置单选、多选、实名匿名、投票倒计时、投票通过率、投票备注。
28.支持统一管理多个评分，实时查看评分过程与结果，控制评分投屏，最高支持100项评分。支持评分导入导出功能，方便批量进行评分管理。支持评分身份认证。支持配置平均分规则为默认或截尾平均数。支持评分备注功能。
29.支持批注白板管理，可同时管理各参会人员的电子白板存档、手写批注、文档批注，支持后台预览及一键导出功能。
30.支持统一控制操作，控制终端切换显示欢迎页面、退出欢迎页面、退出标语、显示铭牌、退出铭牌、大屏亮屏、大屏息屏、暂停会议、继续会议、结束会议，控制终端开关机，服务器关机控制，支持无纸化升降器及话筒的统一升降。
31.支持即时接收会议服务信息和处理，支持一键处理会议服务信息，后勤保障更高效。
32.支持会议交流，可以单个或多个参会人员进行会议交流，并支持下发会议通知。支持通过无纸化管理系统查看各参会人员的聊天记录。
33.支持会议纪要，会议主持可上传纪要、分发纪要、收集会签意见，对会议纪要的查看权限进行管理，会议主持可发起会签并现场生成会签文档和最终纪要文件。
34.支持管理会议普通签到、议题签到，控制签到开始、结束，支持协助签到，可查看当前签到情况，签到过程结果实时投屏；支持按钮签到、签名签到、登陆即签到。
35.具有会中暂停会议功能，管理员点击暂停会议，所有用户页面锁屏无法操作, 大屏内容也会被屏蔽，增强系统安全性。
36.支持个人中心H5网页展示，可会前、会中上传资料，查看资料，支持会后下载参加过的会议的资料及批注文件，保密会议会前会后需申请权限才能查看会议资料。
37.会议后勤服务支持自定义会议服务类型，可自定义该会议服务类型名称、图标。
38.支持投票结果页和签到结果页自定义显示标题内容、背景图；支持编辑文本框字号大小、颜色以及字体类型，支持将文本框居左、居中、居右排列位置等。
39.支持对接OA、钉钉、微信；并拥有10级组织架构，提供更直接、高效、灵活的人员管理方式。
40.具有会议统计功能，可以按周、按月、按年统计会议次数、参会人次、会议时长、纸张节约数量。
41.支持会议自动结束功能：会议到结束时间后自动结束会议（默认未开启）。
42.支持多文件服务器分布式部署功能，可增加服务器进行单独文件存储。
43.支持服务器系统资源监控，可查看服务器cpu使用率、内存使用率、磁盘空间、网络传输速率，可设置阈值警告。
44.具有服务器列表显示功能，支持显示所有服务器编号、服务器名称、服务器类型、服务器在线/离线状态、服务器版本信息；具有服务器管理功能，无需搭配中控系统可通过后台软件对服务器进行管理，包括启用、停用、重启、升级、导出操作日志功能。
45.支持无纸化管理后台无缝对接语音转写系统，实现人员信息、会议信息同步管理，纪要共享管理。
46.支持与中控系统对接，实现通过中控系统控制无纸化系统设备开机、关机、升降（可分组控制及单独控制）。
47.支持数字会议主机配置管理，可设置多种会议模式，并控制话筒升降、话筒开关等操作，无需第三方软件。
48.支持统一升级功能，可通过无纸化管理系统对服务器和所有客户端一键升级功能。
49.无纸化服务器支持双机热备功能，无需人工干预的实现自动启动，设备故障、操作系统故障、软件系统故障等不可预期问题实现数据快速恢复。
50.具有人脸识别功能模块，接入人脸识别服务后，支持会议登陆、签到、投票评分认证时采用人脸生物动态识别认证。
51.支持个人微终端功能，参会人通过手机app查阅未开始、进行中和已结束的会议资料，包含会议信息、参会名单、会议议题、临时资料、会议纪要。</t>
  </si>
  <si>
    <t>无纸化流媒体主机</t>
  </si>
  <si>
    <t>产品介绍
无纸化编码投屏主机用于无纸化会议系统外部信号输入和信号同步输出的同步、异步处理转换处理，实现无纸化会议系统与其他视频设备的无缝对接，可为无纸化多媒体会议系统提供外部信号和内部信号互联互通的流媒体平台，同时支持无纸化会议签到、投票、多媒体分享等会议信息的展示功能。
功能特点
1.集成国产兆芯高性能CPU。
2.搭配国产操作系统，系统可靠稳定。
3.标准机柜式设计（2U），内嵌高清、标清视频信号处理模块，同步、异步处理视频信号输入、输出。
4.支持HDMI/VGA信号输出，任何会议终端画面通过此接口输出至大屏幕或其他信号显示设备。
5.配置2路3.5mm音频输入接口和1路3.5mm音频输出接口，实现音视频同步输入输出。
6.支持全高清1080P、高清720P等多种高清分辨率输出。
技术参数
1.CPU:≥8核，≥2.7GHz
2.内存:≥8G DDR4
3.硬盘容量:≥128G SSD固态硬盘
4.网卡:2×千兆网卡，RJ45接口
5.视频输出接口:1×HDMI、1×VGA 、1×DP
6.音频接口:1×Mic-in端口、1×Line-Out端口、1×Line-in端口
7.标准接口:4×3.0 USB ，6×2.0 USB、1×COM口、2×PS/2
8.操作系统:国产操作系统</t>
  </si>
  <si>
    <t>无纸化会议投屏主机软件</t>
  </si>
  <si>
    <t>产品概述：
无纸化会议系统投屏主机软件用于无纸化会议系统外部信号输入和信号同步输出的同步、异步处理转换处理，实现无纸化会议系统与其他视频设备的无缝对接，可为无纸化多媒体会议系统提供外部信号和内部信号互联互通的流媒体平台，同时支持无纸化会议签到、投票、多媒体分享等会议信息的展示功能。 
产品特点：
1.软件运行于国产操作系统，系统可靠稳定。
2.支持全高清1080P、高清720P等多种高清分辨率输出。
3.支持签到投屏功能，将签到过程、签到结果展示在大屏上。
4.支持将电子白板、会议标语、文档主讲、外部信号等信息广播到大屏展示。
5.支持投票投屏功能，将投票过程、投票结果以文字、柱状图、饼状图方式展示在大屏上。
6.支持评分投屏功能，评分过程中查看评分人数、未提交人数。支持评分结束后以柱状图（10项以下）或表格（10项以上）的形式投屏显示评分结果。
7.支持会议议题开启后大屏自动展示会议议题名称。
8.支持大屏点播功能，直接播放服务器原生视频文件（非终端播放再广播到大屏）。</t>
  </si>
  <si>
    <t>采集盒</t>
  </si>
  <si>
    <t xml:space="preserve">产品概述
信息发布信号源采集终端，支持通过HDMI接口进行采集外部视频源。
技术参数
1.处理器：ARM Cortex A7 双核 @Max.1.3 GHz 
2.编码类型：H.264/H.265可选
3.编码帧率：5-60可调
4.编码后分辨率：最大1920x1080（与输入分辨率相同）
5.H.264级别：baseline profile/main profile/high profile
6.码流控制：CBR/VBR可选
7.流协议：支持RTMP/ RTSP /HTTP TS/HTTP FLV/HLS/SRT/UDP 组播/RTP组播
8.音频编码采样率：44100/48000可选
9.音频编码方法：AAC /AAC+/AAC++/MP3/MP2/ AC3可选
10.RTSP流使用G711A编码：禁用/启用 可选
11.设备接口：1路HDMI、1路RJ45千兆网口
12.配置管理：通过WEB进行配置管理
13.ONVIF：支持ONVIF查找浏览视频
</t>
  </si>
  <si>
    <t>无纸化会议终端</t>
  </si>
  <si>
    <t>功能特点
1.多媒体会议终端主机搭配终端内嵌软件负责处理会议过程的文件推送、文件分发、浏览阅读、文件批注、智能签到、投票表决、电子白板、电子铭牌、会议交流、会议服务、视频信号互联互通、会议管控、同屏广播等应用
2.满足各种高端会议场合，以及重要的政务、商务、企事业单位和大型活动会场。
3.搭配国产操作系统(银河麒麟)，可靠稳定。
4.支持无纸化会议模式和桌面模式，可任意切换。
5.可对多种文件格式进行阅览，包括常见格式doc/docx/xls/ xlsx /ppt /pptx/pdf /txt/jpg/png等，支持权限功能，参会人只可看到有权限的文件。
6.会议过程中可以随时进行会议笔记记录，支持下载到本地。
7.支持屏幕同屏广播，参会人员可以在会议进行中将本地画面共享至其他参会人员，支持跨平台（Linux/windows/Android）广播（需搭配相关硬件实现）。
技术参数
1.CPU：兆芯KX-U6780A 8核 主频：2.7GHz
2.内存：≥DDR4 8G
3.硬盘容量：≥SSD 256G
4.网卡：2×千兆网卡
5.视频输出接口：1×HDMI、1×VGA
6.音频接口：1×MIC-IN端口、1×LINE-OUT端口
7.标准接口：4×3.0 USB, 2×2.0 USB、1×DC供电口、1×COM口、1×内置电源开关（USB接口）
8.操作系统：国产操作系统</t>
  </si>
  <si>
    <t>无纸化会议客户端软件</t>
  </si>
  <si>
    <t>产品特点：
1.软件运行于国产操作系统之上，具备会议过程的文件推送、文件分发、浏览阅读、文件批注、智能签到、投票评分、会议纪要、电子白板、电子铭牌、会议交流、会议服务、视频信号互联互通、会议管控、同屏广播、大屏视频矩阵、大屏点播等功能。
2.采用国密SM2、SM4国密加密算法对数据文件进行加密处理，并在传输过程中保持加密状态，可通过无纸化客户端软件进行解密显示、阅览、评注等功能，保障会议数据安全。
3.支持多种会议模式，包括普通模式和保密会议模式，保密会议模式启用后可以自定义防截屏（安卓无纸化）、参会人文件水印、文件阅后即焚等保密机制，保障会议文件安全。
4.具有切换客户端会议布局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
5.具有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
6.具有扫码上传资料功能，支持手机移动终端通过扫描二维码的方式直接上传文件，视频等会议资料功能。
7.具有扫码文件带走功能，会议资料生成二维码功能，可根据会议属性，控制显示二维码投屏，供参会人浏览器扫码下载会议资料。
8.支持会议信息展示页面，可直接查看会议议程、会议简介、会议主持等信息。
9.支持文档阅览，可对多种文件格式进行阅览，包括常见格式doc/docx/xls/ xlsx /ppt /pptx/pdf /txt/jpg/png等，支持权限设置功能，参会人仅能看到自己有权限查看的文件；具有双指放大缩小阅览文档功能。
10.支持查看参会名单和会议人员座位图，支持放大/缩小查看座位图。
11.支持文档批注功能，支持常见文档格式（doc/docx/xls/xlsx/ppt/pptx/pdf/png/jpg），可以对文档图片进行批注及二次批注、保存，并支持多人交互批注。
12.支持U盘上传多个会议资料，进行文件阅览或上传共享其他参会人员，同时上传文件可保存在服务器和本地终端中。
13.支持电子白板功能，可本地白板或多人交互白板。电子白板支持插入背景图片、图形绘制、文字输入、线宽调整、画笔颜色调整、笔画擦除、一键清空、撤销恢复等功能。
14.支持会议交流，参会人员与一人或多人进行实时会议交流。
15.支持截屏批注，可单人批注或多人批注。支持图形绘制、文字输入、线宽调整、画笔颜色调整、笔画擦除、一键清空、撤销恢复等功能。批注结果可保存至服务器，会后自动归档处理。
16.支持无纸化会议模式和普通电脑模式，可在会议中任意切换模式。
17.会中可呼叫会议服务，选项包括茶水、笔、纸等，也可自定义输入服务需求；呼叫后会显示等待状态，待后勤服务人员处理完成，状态即显示完成；若用户不需要该服务，可取消呼叫。
18.内置浏览器，支持浏览以太网网络，可访问OA、邮箱等，可后台统一设置，点击直接打开配置好的网页。</t>
  </si>
  <si>
    <t>19.具有屏幕同屏广播功能，参会人员可以在会议进行中将本地画面共享至其他参会人员，支持跨平台（Windows系统、安卓、鸿蒙、银河麒麟桌面操作系统、统信桌面操作系统）广播；屏幕广播/文档主讲支持申请模式，发起申请后需会议管理员同意后才能发起同屏广播。同屏广播具有计时功能，可选择倒计时或顺计时，以及具有选择是否同步到大屏功能。
20.支持异步浏览，参会人员可以通过异步浏览自由使用终端其他功能，也支持浮窗的方式进行异浏览，方便用户在观看同步画面时查看其他会议文件或内容。
21.支持会议视频点播，支持视频终端本地点播。支持实时观看服务器视频直播。
22.支持会议笔记功能，会议过程中可以随时进行会议笔记记录，支持保存下载到本地。（建议配备键盘、鼠标）
23.具有会中暂停会议功能，管理员点击暂停会议，所有用户页面锁屏无法操作,  大屏内容也会被屏蔽，增强系统安全性。
24.支持计算器功能，调用系统计算器进行加减乘除运算。
25.具有放大镜、聚光灯功能，搭配鼠标键盘使用放大镜可以将屏幕画面整体放大缩小，聚光灯可局部聚焦所显示内容。
26.支持会议签到，支持签名签到、按钮签到、登陆即签到。支持签到状 态查看，显示参会人个人签到状态、签到方式等信息。
27.支持多媒体分享功能，多种媒体（终端屏幕桌面，外部信号，电子白板，文档）以广播的方式分享到其它终端，共同浏览这些媒体信息，并可以交互操作。
28.支持大屏视频矩阵功能，可设置矩阵视窗大小位置布局，可支持同时将多路媒体源(视频点播，视频直播，外部信号，同屏信号， 电子白板，文档）推送到大屏上进行播放。
29.会议主持可控制管理会议签到，控制签到开始、结束，支持协助签到，可查看当前签到情况，签到过程结果实时投屏。
30.会议主持可控制管理会议议题的准备开始、启动、结束，可通知侯会屏及客户端议题开始提示；议题开启后大屏自动展示议题标语内容。
31.主席权限或秘书权限可对会议投票进行启用、结束、查看统计结果功能；支持投票倒计时，投票备注、投票结果实时投屏展示、投票签名确认等；支持投票防偷窥功能（投票项随机展示）。
32.会议主持可控制评分功能启用、结束，查看统计结果功能，评分过程结果实时投屏；最高支持100项评分；支持评分签名确认。
33.支持集中控制操作，控制终端切换显示欢迎页面、退出欢迎页面、显示标语、退出标语、显示铭牌、退出铭牌、大屏亮屏、大屏息屏、暂停会议、继续会议、结束会议，控制终端开关机，支持对服务器的关机控制，支持无纸化升降器及话筒的统一升降。
34.会议主持可控制多个会议标语的切换，推送到大屏和终端。
35.会议主持可通过信号管理将任意参会人本地画面屏幕广播至任意或全部参会人，也可以结束任意参会人的共享画面；分组同屏广播最大可支持8个分组，同时投送到大屏显示最大支持4路。可以对信号管理中的视频和外部信号进行预览观看。
36.会议主持可管理会议纪要，支持上传、新建、修改、分发纪要、收集参会人意见，管理纪要文件查看权限；并可发起会签，现场生成会签文档和最终纪要文件；纪要签名增加笔锋效果。
37.支持终端配置程序，方便会场管理人员统一配置终端。
38.支持发言申请，参会人员通过发言申请有序发言。
39.支持客户端快捷功能悬浮球、下拉菜单栏多种样式。
40.支持个人中心H5网页展示，可会前、会中上传资料，查看资料，支持会后查看参加过的历史会议的资料及批注文件，保密会议会前会后需申请权限才能查看会议资料。
41.支持个人微终端功能，参会人通过手机app查阅未开始、进行中和已结束的会议资料，包含会议信息、参会名单、会议议题、临时资料、会议纪要等。</t>
  </si>
  <si>
    <t>无纸化升降器</t>
  </si>
  <si>
    <t>1.双屏无纸化智能桌面采用双屏设计,前屏为15.6英寸高清液晶屏，背面搭载11.6英寸副屏，搭配无纸化会议终端，可显示会议需要图案，会议嘉宾名称，完美实现交互式无纸化强大的会议功能。
2.触控超薄高清显示屏与升降器一体化设计，无外露连接线、无连接背板、无外露螺丝，保证升降显示触控屏整体美观大方。
3.设备面板厚度仅为≤3mm，宽度≤70mm。
4.15.6英寸超薄液晶触屏显示器，分辨率达1920*1080P，显示效果清晰亮丽，可调节背光设计，防止过亮或过暗引发疲劳感。
5.支持HDMI和VGA两路信号输入，当只有一路信号输入时，屏幕会自动识别信号，当两路信号同时输入时，可通过面板按键手动切换，当无信号输入时，屏幕自动进入省电模式。
6.设备可通过中控软件进行集中控制，可使主机通过RS232/RS485协议进行控制，一键可让室内所有的设备都上升或下降。
7.内置环通输出电源插座，可给终端供电减少终端电源插座布线。
8.桌面面板带USB接口，通过连接U盘可浏览文件或上传文件。
产品参数：
1.主屏幕：支持触摸
2.升降时间：≤28S
3.仰角角度：0-30°
4.产品尺寸：≤430*70*565mm
5.面板尺寸：≤430*70*3mm
6.机箱尺寸：≤413.2*59*562mm
7.主屏幕尺寸：15.6英寸
8.主屏幕比例：16：9
9.主屏幕分辨率：1920*1080
10.显示区域：344*193mm
11.视频接口：VGA×2、HDMI 
12.网络接口：RJ45
13.背光类型：WLED,15K小时，含LED驱动器
14.主屏幕对比度：500：1
15.主屏幕亮度：220cd/㎡
16.可视角度：45/45/20/40(Typ.)
17.信号系统：EDP
副屏参数：
1.副屏幕尺寸：11.6英寸，256.1× 144 mm (H×V)
2.副屏幕：不支持触摸
3.副屏幕分辨率：≥1366(RGB)×768 [WXGA]
4.副屏幕对比度：800：1
5.副屏幕亮度：250 (Typ.)
6.副屏幕工作频率：60Hz
7.副屏幕可视角度：89/89/89/89 (Typ.)(CR≥10)
8.副屏幕类型：IPS屏  全视角
11.信号系统：eDP (1 Lane) , 端子 , 30 pins</t>
  </si>
  <si>
    <t>无纸化会议App</t>
  </si>
  <si>
    <t>产品概述：
无纸化会议系统服务APP软件从属于无纸化会议系统的一个功能模块，主要功能用于获取用户从无纸化会议终端中发起的服务请求。
产品特点：
1.支持实时查看无纸化终端发出的会议请求并处理。
2.支持根据会议室、状态分类查找会议中无纸化终端发出的会议服务请求。
3.支持添加多会议室，管理多个会议室服务，可动态切换不同会议室。
4.支持座位表功能，可查看本次会议人员座位，方便准确的进行会议服务。
5.终端发出会议请求时，App可实时收到提醒。
6.会议服务App软件可在Android  5.0及以上版本的手机或平板上运行。</t>
  </si>
  <si>
    <t>无纸化会议iOSApp</t>
  </si>
  <si>
    <t>产品概述：
无纸化会议系统服务APP软件从属于无纸化会议系统的一个功能模块，主要功能用于获取用户从无纸化会议终端中发起的服务请求。
产品特点：
1.支持实时查看无纸化终端发出的会议请求并处理。
2.支持根据会议室、状态分类查找会议中无纸化终端发出的会议服务请求。
3.支持添加多会议室，管理多个会议室服务，可动态切换不同会议室。
4.支持座位表功能，可查看本次会议人员座位，方便准确的进行会议服务。
5.终端发出会议请求时，App可实时收到提醒。
6.会议服务App软件可在IOS 11.0及以上版本的手机或平板上运行；可以通过AppStore应用市场下载。</t>
  </si>
  <si>
    <t>交换机</t>
  </si>
  <si>
    <t>1.交换容量：≥336Gbps
2.包转发率：≥108Mpps
固定端口：≥48个10/100/1000Base-T以太网端口，4个千兆SFP</t>
  </si>
  <si>
    <t>电源管理器</t>
  </si>
  <si>
    <t>1.标准1U机箱。
2.8通道电源时序打开/关闭。
3.远程控制（上电+24V直流信号）8通道电源时序打开/关闭—当船型开关处于off位置时有效。支持配置CH1和CH2通道为受控或不受控状态。
4.当远程控制有效时同时控制后板ALARM（报警）端口导通以起到级联控制ALARM（报警）功能。
5.单个通道最大负载功率2200W，所有通道负载总功率达6000W。
6.输入连接器：大功率线码式电源连接器。
7.输出连接器：多用途电源插座。
8.USB输出接口，可以接LED灯。
9.供电电源：VAC，220V50/60Hz，30A
10.单路额定输出电源：10A</t>
  </si>
  <si>
    <t>操作电脑</t>
  </si>
  <si>
    <t>（3）显示部分</t>
  </si>
  <si>
    <t>投屏器</t>
  </si>
  <si>
    <t>1、支持全功能Type-C接口
2、支持一键传屏，支持支持触摸回传，支持BYOM功能
3、无需软件，零驱动程序
4、轻触按钮可开始投屏
5、支持4K超高清投屏
6、音视频会议装备无线化
7、支持任意操作系统（Win/Mac/Chrome/Linux/信创/Android/Pad…）</t>
  </si>
  <si>
    <t>多媒体插座</t>
  </si>
  <si>
    <t>五、会议室多媒体会议系统（行政楼三层，共一套）</t>
  </si>
  <si>
    <t>（1）小会议室</t>
  </si>
  <si>
    <t>86寸会议一体机</t>
  </si>
  <si>
    <t>1、尺寸：86英寸，显示比例：16:9
2、背光类型 DLED、分辨率 3840（H）×2160（V）
3、对比度 ：不小于1200∶1 
4、钢化玻璃 4mm AG防眩光
5、可视角度：不小于水平178°、垂直178°；
5、CPU 4核，4*A73
6、蓝牙功能：支持蓝牙版本5.0，支持扬声器、麦克风输入，数据传输
7、麦克风：全指向麦克风，不少于6阵列，支持回声消除，自动增益，拾音距离不小于8m
8、设备系统版本不低于Android 11.0 ,内存≥8G ,存储≥64G，4核A73，支持文稿演示、投屏等功能
9、触控：设备支持不小于20点红外触控
10、轮流传屏：支持同时多个无线传屏器，多画面同时展示
11、设备自带摄像头，像素不低于1300万
12、内部喇叭 2*15w，
13、内置WiFi模块，支持802.11 a/b/g/n/ac无线频段，支持2.4G/5G双频；
14、接口：前置不少于1个Type-C，1个Public USB，1个Touch-USB，1个HDMI IN
后置不少于2个HDMI IN、1个DP IN、1个VGA IN、1个USB2.0、2个USB3.0、1个Touch-USB、2个RJ45(1000M）、1个MIC IN、1个Audio IN、1个RS232 IN、1个HDMI OUT、1个SPDIF OUT、1个Audio OUT</t>
  </si>
  <si>
    <t>支架</t>
  </si>
  <si>
    <t>适配大屏（智慧屏、会议平板）产品的移动支架</t>
  </si>
  <si>
    <t>其他辅助材料</t>
  </si>
  <si>
    <t>HDMI成品线、多媒体地插等，与系统配套</t>
  </si>
  <si>
    <t>篮球场扩声显示系统</t>
  </si>
  <si>
    <t>一、扩声系统</t>
  </si>
  <si>
    <t>全频音柱扬声器</t>
  </si>
  <si>
    <t>1、8单元密闭式全频箱，8x4"全频驱动器；
2、额定/最大功率：300W/600W 
3、阻抗：8Ω；
4、灵敏度（m/w)：102dB 最大声压级（1m）：127dB
5、频响范围（-6dB）： 100Hz—20KHz；
6、标称指向性(-6dB)：H100°×V30°；</t>
  </si>
  <si>
    <t>音箱安装支架</t>
  </si>
  <si>
    <t>1.分体式设计；
2.挂架中心能穿过音箱线；
3.可左右上下调节角度 ，承重≥20KG</t>
  </si>
  <si>
    <t>专业功率放大器</t>
  </si>
  <si>
    <t xml:space="preserve">
1.铁芯生产超大功率环牛电源变压器设计；
2.前面板音量旋钮控制，并具有故障、削峰、信号和电源指示灯；
3.全面的保护功能：软启动、直流保护、过热和过载保护、防冲击、限幅；
4.功率：8Ω立体声≥600W×2，4Ω立体声≥1050W×2；
5.总谐波失真：&lt;0.1%；频率响应：20Hz-20kHz:  +/-1dB ；</t>
  </si>
  <si>
    <t>1. 输入方式：8路话筒卡侬母，4路线路莲花
2. 输出方式：主声道双声道平衡、6.35插座。SUB 双声道6.35插座
3. 功能：高中低音调节，话筒48V供电选择，录音输出，2编组输出，2路辅助输出，数码混响
4. 信噪比：≥71dB
5. 频率响应：20Hz～20KHz</t>
  </si>
  <si>
    <t>有线话筒</t>
  </si>
  <si>
    <t>1.换能方式：电容式;
2.指向性：心型指向;
3.频率响应：20Hz-18KHz;
4.输出阻抗（欧姆）：75Ω;
5.灵敏度：-40dB±2dB;
6.供电电压：DC3V/幻象48V;
7.开关：电子轻触;
8.抗手机、电磁、高频干扰</t>
  </si>
  <si>
    <t>UHF无线一拖二麦克风</t>
  </si>
  <si>
    <t>1. 一拖二真分集四天线无线麦克风；理想使用距离：200米以上
2. 工作频率:770-820MHz
3. PLL锁相环频率合成技术，红外线对频
4. 频率稳定度：±0.002%
5. 杂讯锁定静噪控制+音码导航锁定静噪控制</t>
  </si>
  <si>
    <t>分路器主机</t>
  </si>
  <si>
    <t>1、天线分配:4路双通道输出
2、适用频宽范围:500MHz ～ 850MHz
3、输入截断点:+15dBm
4、输出/输入增益:+1.0dB±1dB
5、输出端隔离度:&gt;18dB在500MHz ～ 850MHz
6、输出/入阻抗:50Ω
7、天线输出接头:TNC插座
8、天线输入接头电源:天线A、B输入端各提供约8V DC,250 mA(max)</t>
  </si>
  <si>
    <t>有源定向天线</t>
  </si>
  <si>
    <t>1、本天线具有一般防水功能，适用与户内外环境使用。
2、类型:外接延长天线
3、频段:500MHZ─850MHZ
4、步进增益总增益量:0 ─ +18dB±2dB  步进量:±1dB
5、步进衰减总衰减量:0 ─ -9dB±2dB   步进量:±1dB
6、天线阻抗:50Ω
7、天线增益:3-5dB
8、驻波比:≤2.5:1
9、接收模式(3 dB 波束宽度):65°（垂直角）,120°(水平面）
10、连接插座:TNC母座*1</t>
  </si>
  <si>
    <t>DVD机</t>
  </si>
  <si>
    <t>1、机架式安装设备；
2、微电脑控制，轻触式按键操作，高亮度动态LED显示；
3、采用进口数码机芯，吸入式防震设备，超强纠错功能；
4、自动播放控制，全数码伺服；
5、带USB接口，支持MP3、WMA、APE、FLAC等格式播放；
6、可播放：CD/VCD/MP3/DVD碟片，U盘播放；
7、1路音频信号左右声道（L /R）输出；</t>
  </si>
  <si>
    <t>1. 可设置密码功能；
2. 设备内置定时开关机功能；
3. 设备内置中控代码生成器，方便第三方设备进行代码编辑；
4. 设备内置远程控制；
5. 本设备可通过红外学习功能及IO控制功能对第三方设备进行控制；
6. 电源输出插座：8路国标10A安全划盖插座，面板两个直通为国标10A安全划盖插座；
7. 电源输出：电源输出单相总极限负载的电流为40A 
  a、在音频负载情况下，每路极限总电流都为20A     
  b、在纯电阻负载情况下，每路极限总电流都为10A，
8. 远程控制接口：RS485、RS232、TCP/IP、USB3.0/USB2.0、线控</t>
  </si>
  <si>
    <t>二、显示系统</t>
  </si>
  <si>
    <t>室内全彩屏(2套*6.2平方米）</t>
  </si>
  <si>
    <t>1、像素间距(mm)：≤4
2、像素组成：1R1G1B
3、LED封装方式：国星封装
4、像素点密度(dots/m2)：》62500
5、亮度(nit)：≥5500nits，亮度调节0-100%无极可调
6、屏体色温（K）：1000-11000可调
7、刷新率：≥3840Hz
8、模组尺寸：320mm*160mm</t>
  </si>
  <si>
    <t>平方</t>
  </si>
  <si>
    <t>1) 单卡控制面积：全彩：常规256*256
2) 单卡校正区域：256*256 像素点
3）接收卡数量应满足篮球场12.4㎡室内全彩LED屏使用</t>
  </si>
  <si>
    <t>播放电脑</t>
  </si>
  <si>
    <t>1.支持1路4K@60和1路1080P@60视频源同时采集及输出；
2.支持极限带载最宽8192，最高4320；单网口最大带载65万像素，共8个输出网口，最大带载520万像素；
3.支持8bit采集及输出显示；支持RGB888、YUV444、YUV422采集；
4.支持2个HDMI2.0、1个HDMI1.4、1个DP1.2接口输入；8个千兆以太输出网口；1个百兆以太控制网口；1个USB2.0接口；1个RS232接口；1个RS485接口；1个光探头接口；4个按键或按键灯；
5.支持将输入为 30Hz的信号自动倍帧为60Hz的信号输出；
6.支持LED色度、亮度联机校正；支持校正系数管理；支持亮暗线调节；
7.支持多图层显示，包含主屏、底图、跑马屏、辅助屏/画中画显示；
8.支持跑马屏，包括跑马屏内容、字体、字体大小、字体颜色、背景颜色、滚动速度、滚动方向的设置；</t>
  </si>
  <si>
    <t>播放软件</t>
  </si>
  <si>
    <t xml:space="preserve">1.配置显示屏的性能参数，如：LED显示屏视觉刷新率，灰度级数，移位时钟频率等；
2.配置显示屏的传输方式和方向；
3.配置控制器映射位置和大小；
4.保存和加载控制系统参数；
5.周期刷新显示屏控制系统的工作状态；
6.读取显示屏校正系数，手动调节显示屏的校正系数；
7.上传校正数据到控制系统；
8.配置显示屏的亮度调节模式，设置每种模式对应的参数；
9.配置显示屏色温列表，对显示屏进行色温调节；
</t>
  </si>
  <si>
    <t>结构及安装调试</t>
  </si>
  <si>
    <t>定制12.4㎡（两套）全彩LED显示屏钢架结构及装饰包边，定制两套配电柜（含空开、继电器）</t>
  </si>
  <si>
    <t>三、附件</t>
  </si>
  <si>
    <t>机柜</t>
  </si>
  <si>
    <t>带玻璃门，1.2米高度，带10位PDU电源</t>
  </si>
  <si>
    <t>线缆及辅助材料</t>
  </si>
  <si>
    <t>电源线、音频线、音箱线、网线、视频线、设备接插件等</t>
  </si>
  <si>
    <t>田径场扩声系统</t>
  </si>
  <si>
    <t>超指向性音柱（含支架）</t>
  </si>
  <si>
    <t>1、扬声器采用阵列式部署，运用定向声算法技术，实现定向播音功能
2、额定输出功率：120W
3、控制改变声柱主波束的方向来调节声音播放角度，从而精准覆盖不同的范围
4、支持效果延时器，可对音频播放进行延时调节。 
5、自检功能，能实时开启自检功能，自动播报，方便检查。 
6、支持外部信号联动接入，报警输入、报警输出。 
7、防水设计，IP65 
8、含落地支架</t>
  </si>
  <si>
    <t>二通道数字功率放大器</t>
  </si>
  <si>
    <t>调音台</t>
  </si>
  <si>
    <t>1.8路单声道/8路话筒输入，2路立体声输入;
2.主声道双声道平衡、6.35插座，SUB 双声道6.35插座;
3.2编组输出及2路辅助输出;
4.48V幻象电源供电;
5.单声道输入配备高品质话筒放大器;
6.内置专业数码混响效果器;
7.每通道有高、中、低3段参量均衡器;
8.监听电平显示;</t>
  </si>
  <si>
    <t xml:space="preserve">手持无线话筒
</t>
  </si>
  <si>
    <t>主机参数：
1.频率范围：470-510MHz、540MHz-590MHz、640MHz-690MHz、807MHz-830MHz；
2.调制方式：pi/4-DQPSK；
3.频率响应：20Hz~20kHz （±3dB）；
4.信噪比：≥105dB（XLR）；
5.THD+N：＜0.1%；
6.工作距离：约80m；
接收机指标
1.显示屏：TFT-LCD屏；
2.显示屏分辨率：240×3RGB×320；
3.失真度：&lt;0.05%；
4.天线接口：BNC/50Ω；
5.接收灵敏度：＜-95dBm；
6.最大输出：平衡输出500mV，非平衡输出1000mV；
7.电源：DC 12V/1A；
8.工作电流：≤320mA；
发射机指标
1.显示屏：OLED屏；
2.显示屏分辨率：128×64；
3.音头：电容式麦克风（双手持话筒）；
4.输出功率：≥10dBm；
5.工作电流：≤200mA；</t>
  </si>
  <si>
    <t>鹅颈话筒
（含底座）</t>
  </si>
  <si>
    <t>1.换能方式：电容式;
2.指向性：超心型;
3.频率响应：20Hz-18KHz;
4.输出阻抗（欧姆）：75Ω;
5.灵敏度：-40dB±2dB;
6.供电电压：DC3V/幻象48V;
7.开关：电子轻触;
8.抗手机、电磁、高频干扰；</t>
  </si>
  <si>
    <t>支</t>
  </si>
  <si>
    <t>话筒插座</t>
  </si>
  <si>
    <t>4个MIC口</t>
  </si>
  <si>
    <t>辅材</t>
  </si>
  <si>
    <t>音频线、音箱线、网线、视频线、设备接插件等</t>
  </si>
  <si>
    <t>升旗广场扩声显示系统</t>
  </si>
  <si>
    <t>超指向性音柱
（含支架）</t>
  </si>
  <si>
    <t xml:space="preserve">1、扬声器采用阵列式部署，运用定向声算法技术，实现定向播音功能
2、额定输出功率：120W
3、控制改变声柱主波束的方向来调节声音播放角度，从而精准覆盖不同的范围
4、支持效果延时器，可对音频播放进行延时调节。 
5、自检功能，能实时开启自检功能，自动播报，方便检查。 
6、支持外部信号联动接入，报警输入、报警输出。 
7、防水设计，IP65 
8、含落地支架
</t>
  </si>
  <si>
    <t>10路调音台</t>
  </si>
  <si>
    <t>室外全彩屏(落地安装)</t>
  </si>
  <si>
    <t>1、像素间距(mm)：≤4；
2、像素组成：1R1G1B；
3、LED封装方式：SMD2121；
4、像素点密度(dots/m2)：62500；
5、白平衡亮度(K)：500；
6、色温(nit)：2000-9500可调；
7、防水等级：IP67；</t>
  </si>
  <si>
    <t>1) 单卡控制面积：全彩：常规256*256
2) 单卡校正区域：256*256 像素点
3）接收卡数量应满足升旗广场15㎡全彩LED显示屏使用</t>
  </si>
  <si>
    <t>播放计算机</t>
  </si>
  <si>
    <t>室外LED屏高温预警系统</t>
  </si>
  <si>
    <t>1、室外屏体箱内温度传感器实时画面通过网络传输到监控中心；
2、结合温度传感器AI算法识别，检测LED箱体内某个线路或者某个节点温度过高/LED屏线路短路着火烟雾，联动LED电源切断LED的供电装置；
3、联动监控中心进行实时语音报警，弹窗报警；
4、超温报警功能检验：当热成像视频监控画面中目标温度或出现时间超过设定阀值时，可自动对该目标进行标注，用不同颜色表示超温情况，大于设定温度使用红色标识，小于设定温度应使用蓝色标识，在OSD上叠加图标，并在客户端给出报警提示、联动报警输出、发送email、联动录像并进行图像抓拍，
可最多对16个超温目标进行检测报警阀值灵敏度100级可设置；标注区域大小可设置。</t>
  </si>
  <si>
    <t>定制15㎡全彩LED显示屏钢架结构及装饰包边，包括室外LED显示屏支撑结构以及根据现场环境定制安装费用（含配电柜、1.5P散热空调、基座、防雷、接地、防水），</t>
  </si>
  <si>
    <t>精品录播教室（2间）</t>
  </si>
  <si>
    <t>一、音视频设备</t>
  </si>
  <si>
    <t>高清录播主机</t>
  </si>
  <si>
    <t>1.高度集成：主机需同时具备录制、直播、导播、自动跟踪、音频编码、视频编码、音频处理、视频处理、存储、点播、互动多功能于一体；
2.优质性能：主机采用ARM架构处理器同时内置GPU与NPU协处理器，CPU核心数≥8，核心主频≥2.4GHz；
3.工作噪声：主机在正常工作状态下的生产噪声不高于20dB(A)；
4.工作功率：要求整机正常工作状态下功耗不超过50W；
5.视频接口：数字视频接口D-Video（RJ45）≥5，HDMI 输入≥2，HDMI 输出≥2路，分辨率均支持1080P@30fps；
6.音频接口：要求主机支持线性音频输入与数字音频输入，要求Line in接口≥2，Line out接口≥2，数字音频接口D-Mic（RJ45）≥6；
7.网络接口：RJ45≥1，支持100/1000M网络自适应及IPv4、IPv6双协议栈；
8.系统存储≥2T，保障设备的正常运行与录制视频文件的本地存储；
9.视频一线通：支持摄像机与主机之间仅通过一根双绞线即可同时实现供电、控制和视频信号的同步传输，不接受使用转接器的方式；
10.视频传输技术：支持对同品牌高清摄像机实现基于RJ45双绞线的视频裸数据传输技术，支持摄像机到录播主机端的视频采集和传输过程无需编解码、无画质损耗并实现≤100ms的声画同步，保障录制视频效果；
11.便捷导播：软件需采用B/S架构设计，支持通过浏览器即可进行管理配置与操作，而无需额外安装客户端或APP；
12.AI全场景跟踪：录播内置跟踪算法且跟踪功能基于AI人工智能技术无需额外增加图像定位主机或摄像机即可实现多机位的全自动跟踪切换；
13.画面同步：要求录播主机配套同品牌摄像机支持在多机位接入的情况下所有画面高度同步。在多画面布局以及多流录制、多流直播的使用场景下不同画面保持高度同步，满足最佳的使用体验；
14.智能音频处理：支持音频采样率的设置，且支持AGC自动增益、ANS噪声抑制、EQ均衡、AEC回声抑制等音频处理功能；
15.录制码流：支持主码流和子码流的高低双码流录制，且支持自定义清晰度、帧率、码率和I帧间隔，支持动态比特率或静态比特率两种模式；
16.存储管理：需支持录像文件循环覆盖功能，开启循环覆盖功能后，录播硬盘在已存储90%的空间时，再次启动录制将删除录播内现存时间最早的录像文件以应对录制频率比较高的情况；
17.多场景音频：需支持录制模式和互动模式的独立音频场景设置，针对无线MIC和多媒体等不同设备类型，进行场景化的音频参数设置；
18.互动能力：要求内置互动模块，无需额外部署MCU类设备即可支持“1+3”的互动授课模式，实现专递课堂教学应用。同时也需支持会议互动模式，创建或加入大规模视音频实时互动。
19.AI板书分析：基于AI技术、深度学习算法和图像处理能力，支持对教师在黑板上的板书内容实时识别并进行电子化处理，实现板书内容浮现在拍摄对象身前的效果并可实时环出至大屏进行观看；
20.智能板书拍摄：要求板书AI分析能力兼容各类传统教学黑板与智慧互联黑板，并可实现人物半透明与不透明处理，摄像机无惧人物遮挡正向拍摄安装不受限；</t>
  </si>
  <si>
    <t>多景智能摄录及流媒体处理软件</t>
  </si>
  <si>
    <t>1.录制模式：支持电影模式和资源模式两种录制模式。电影模式下支持将多路视频信号的复合成一路画面进行录制；资源模式下支持将接入的摄像机画面和电脑画面进行独立录制；
2.分段录制：支持30分钟分段、60分钟分段两种分段录制方式，系统可在不结束录制的条件下根据分段时长自动将视频录制为多个分段文件；
3.录制存储：采用H.264/H.265的视频编码格式和MP4的视频封装格式，支持在断网情况下也可以进行视频录制并存储于录播主机中，也支持在联网情况下通过FTP自动上传视频文件；
4.网络导播：支持通过浏览器即可访问并使用导播功能，而无需额外安装客户端或APP；
5.导播模式：支持全自动、半自动、手动三种导播模式，且支持在录制、直播和互动过程中任意切换导播模式；
6.导播预览：支持对接入的所有画面进行导播预览，包括教师特写、教师全景、学生全景、学生特写、电脑画面等，电脑画面包括两路HDMI画面可切换，并支持点击预览画面即可切换为导播输出画面；
7.视频布局：支持二分屏、三分屏、画中画等布局，也支持自定义布局方式，且支持对布局内的每个画面窗口进行拖动、叠加、缩放和指定视频源的操作，实现灵活调整；
8.台标字幕：需支持在导播预览界面添加Logo台标与字幕，可自主上传Logo图标、设置logo位置、编辑字幕内容、选择字幕字体颜色与是否滚动显示，且后台管理设置可预设字幕作为备选，方便灵活调整与切换；
9.片头片尾：需支持片头片尾设置，可上传JPG格式图片作为录制默认的片头片尾画面，并可自定义片头片尾显示时长，支持片头片尾显示视频信息；
10.直播推流：支持不少于4路RTMP同步推流直播，并可自定义选择主码流或子码流进行推流直播；
11.互动协议：需支持H.323、SIP 、BFCP、WebRTC等视音频互动协议技术，也支持内置互动模块，无需额外MCU类设备即可进行远程互动教学应用；
12.互动画质：支持1080P@30fps的高清互动画质，且支持设置互动码流，并支持基于SVC技术实现在不同网络状况下的画面质量自适应；
13.互动模式：支持“1+3”的互动授课模式和多方视频会议模式，授课模式支持主讲端查看所有听讲端画面并可控制听讲端的互动画面显示，会议模式支持二分屏、三分屏、四分屏等布局，也支持选择参会方进行轮巡显示；
14.双流互动：支持在实时互动过程中，可将教学场景信号与电脑课件信号以互相独立的信号进行传输，并最终在接收端可通过两路独立HDMI接口将接收到的教学场景画面与电脑课件画面同时分别输出到两个显示设备上；</t>
  </si>
  <si>
    <t>AI智能跟踪处理软件</t>
  </si>
  <si>
    <t>1.跟踪逻辑：支持智能识别接入摄像机的使用定位，并联动摄像机选用对应的跟踪逻辑，如教师跟踪、学生跟踪等；
2.检测区域：支持对接入摄像机的AI跟踪检测区域设置，可基于实景拍摄画面框选跟踪区域，框选后只在区域中方能触发跟踪，所见所得方便操作；
3.跟踪切换：支持根据设定的跟踪策略形成跟踪指令，实现多路接入摄像机的全自动AI跟踪画面切换；且支持自定义跟踪切换逻辑的画面布局，包含但不限于双分屏、画中画与自定义布局等；
4.跟踪策略：支持对接入摄像机自定义设置AI跟踪目标更新周期时间，摄像机依据配置实现相应跟踪策略；
5.智能构图：支持设置摄像机拍摄画面的智能构图模式，包含但不限于五分像、七分像、全身像等；
6.全场景跟拍：要求支持基于计算机视觉CV技术的AI人工智能跟踪算法，实现教师识别、教师移动跟拍、教师轨迹识别以及学生上台识别、板书行为识别、单人与多人起立识别等教学焦点进行自动捕捉与切换。</t>
  </si>
  <si>
    <t>全景高清摄像机含 软件</t>
  </si>
  <si>
    <t xml:space="preserve">1.传感器：要求采用CMOS类型图像传感器，尺寸≥1/2.5英寸。
2.像素：有效像素≥400万。
3.变焦：要求支持自动和手动变焦，变焦倍数≥12倍。
4.云台转动：要求具备机械云台可进行转动跟踪。水平转动速度范围不少于1.0° ~ 94.2°/s，垂直转动速度范围不少于1.0° ~ 74.8°/s
5.拍摄视场角：要求水平视场角度范围不少于72.0° ~ 6.1°，垂直视场角度范围不少于43.2° ~ 3.5°。
6.视频编码：要求支持H.265、H.264高清视频编码协议。
7.主机接口：要求具备标准SDI视频输出口≥1，HDMI视频输出口≥1，RS232/RS422≥1，RJ45≥1，Line in≥1，USB Type-A≥1。
8.背光补偿：要求具备背光补偿功能。
9.控制协议：要求采用VISCA标准摄像机控制协议。
10.预置位：要求支持设置摄像机预置位，预置位数量≥255。
11.图像翻转：要求支持图像水平、垂直翻转，适应摄像机不同的安装方式要求。
12.一线通：要求与搭配的录播主机连接，可实现摄像机供电、控制以及视频信号传输。
13.AI跟踪：要求内置跟踪算法，无需增加任何辅助设备即可实现人像自动跟踪，包括水平运动、俯仰运动、变焦、聚焦四维实时跟踪。
14.跟踪逻辑自选：要求支持根据AI智能算法，同一摄像机可根据部署使用场景智能应用为教师、学生跟踪模式，无需手动设置。                                                                        15.支持AI人体特征识别，能够自动识别并锁定跟踪人，人物丢失后再进入拍摄区域可以继续识别锁定进行跟踪；                                                                   
16.支持设置跟踪锁定解除时间，被锁定教师人员脱离画面跟踪区域后，在跟踪锁定解除时间到达之后自动解除人员锁定，回归默认状态，等待下一位人员进入画面中开始重新锁定跟踪；
17.支持五分像、七分像、全身像等多种教师图像跟踪画面模式，根据实际需要设置选用教师跟踪画面的大小。
18.电源支持：支持录播主机供电、POC和DC12V电源适配器等供电方式。
19.要求设备平均无故障运行时间（MTBF）≥150000小时；                                                </t>
  </si>
  <si>
    <t>1.48K采样率，高速DSP处理芯片。
2.内置功放功能，支持直接对接无源扬声器进行扩音，无需额外另配功放设备。
3.至少支持4路模拟输入+1路立体声输入+2路无线输入；支持4路模拟输出+2路功放输出的音频信号处理。
4.频率响应：20-20KHz;THD+N：≤0.005;动态范围：≥100dB。
5.幻象供电：支持每路独立48V幻象供电。
6.音频处理：支持DSP音频处理功能，包含反馈消除、回声消除、噪声消除等。
7.支持场景预设功能，可通过场景预设切换相应配置。
8.采用C/S或B/S软件架构设计，支持对音频处理矩阵进行管理。
9.信道管理：提供输入输出信道的快捷控制方式，每个通道的处理器都可以快速直通和启用，选中不同的信道，会自动切换信道信息；</t>
  </si>
  <si>
    <t>高保真话筒</t>
  </si>
  <si>
    <t>1. 单体：背极式驻极体
2. 指向性：超心型
3. 频率响应：40Hz—16kHz
4. 低频衰减：内置
5. 灵敏度：-29dB±3dB（1dB=1V/Pa at 1kHz.
6. 输出抗阻：500Ω±20%（at 1kHz.
7. 最大声压级：130dB（T.H.D≤1% at 1kHz.
8. 信噪比：70dB（1KHz at 1Pa.
9. 动态范围：106dB（1kHz at Max SPL.
10. 使用电源：48V 幻象电源（48V DC.，2mA）</t>
  </si>
  <si>
    <t>硬件导播台</t>
  </si>
  <si>
    <t>1. 支持不少于5种特技效果；
2. 支持不少于6布局选择；6路视频直播切换；6个预置位；6个视频预选功能；
3. 支持云台控制功能：上下左右及变焦功能；
4. 支持录制、暂停、停止功能；
5. 支持全自动录播模式和手动录播模式。
6. 支持通过USB线缆连接录播主机；</t>
  </si>
  <si>
    <t>壁挂式触控面板</t>
  </si>
  <si>
    <r>
      <rPr>
        <b/>
        <sz val="10"/>
        <rFont val="宋体"/>
        <charset val="134"/>
      </rPr>
      <t>1.硬件设计</t>
    </r>
    <r>
      <rPr>
        <sz val="10"/>
        <rFont val="宋体"/>
        <charset val="134"/>
      </rPr>
      <t xml:space="preserve">
1）支持壁挂式上墙部署；
2）具备10.1英寸1280*800高清全视角显示屏幕；
3）存储性能：缓存容量不小于2G,存储容量不小于16G；
4）操作系统 ：Android 5.1及以上版本；
5）接口类型：SD 卡槽≥1，USB≥1， 网络接口≥1，3.5mm耳麦接口≥1；
</t>
    </r>
    <r>
      <rPr>
        <b/>
        <sz val="10"/>
        <rFont val="宋体"/>
        <charset val="134"/>
      </rPr>
      <t>2.整体设计</t>
    </r>
    <r>
      <rPr>
        <sz val="10"/>
        <rFont val="宋体"/>
        <charset val="134"/>
      </rPr>
      <t xml:space="preserve">
1）控制方式：支持通过网络连接进行录播主机的管理、控制；
2）电源管理：支持控制录播主机的关机、休眠、唤醒操作；
3）集成录课模式控制、互动模式控制、录像资源管理等控制应用；
</t>
    </r>
    <r>
      <rPr>
        <b/>
        <sz val="10"/>
        <rFont val="宋体"/>
        <charset val="134"/>
      </rPr>
      <t>3.录课模式控制</t>
    </r>
    <r>
      <rPr>
        <sz val="10"/>
        <rFont val="宋体"/>
        <charset val="134"/>
      </rPr>
      <t xml:space="preserve">
1）支持通过触控面板实时预览录制信号画面，进行导播操作；
2）支持录制开始/停止、录制暂停/恢复、直播开启/关闭、电脑画面锁定/解锁等功能操作；
3）支持常用键位设置，可设置各镜头快速切换、画面布局等相关录课操作常用键位；
</t>
    </r>
    <r>
      <rPr>
        <b/>
        <sz val="10"/>
        <rFont val="宋体"/>
        <charset val="134"/>
      </rPr>
      <t>4.互动模式控制</t>
    </r>
    <r>
      <rPr>
        <sz val="10"/>
        <rFont val="宋体"/>
        <charset val="134"/>
      </rPr>
      <t xml:space="preserve">
1）支持通讯录呼叫功能，读取显示录播主机通讯录，并能够通过通讯录进行快速呼叫；
2）支持快速拨号呼叫功能，输入用户短号实现快速呼叫；
3）支持通过触控面板实时预览互动信号画面，实现直观互动控制；
4）支持互动过程的录制、暂停、直播等操作；
5）支持互动过程的自动导播控制、互动导播画面自由选择控制功能；
</t>
    </r>
    <r>
      <rPr>
        <b/>
        <sz val="10"/>
        <rFont val="宋体"/>
        <charset val="134"/>
      </rPr>
      <t>5.录像资源管理控制</t>
    </r>
    <r>
      <rPr>
        <sz val="10"/>
        <rFont val="宋体"/>
        <charset val="134"/>
      </rPr>
      <t xml:space="preserve">
1）支持录像资源管理，通过导播控制软件直观呈现当前录播主机的录像资源信息，并支持选择相关的录课资源进行回放；
2）支持录制资源下载操作，将文件下载至U盘进行移动共享。"</t>
    </r>
  </si>
  <si>
    <t>录播电源管理器</t>
  </si>
  <si>
    <t>1.支持对录播系统控制功能；
2.向录播视频系统、音频系统、显示系统提供统一的、至少八路电源管理；从而实现对录播系统的远程集中统一控制。</t>
  </si>
  <si>
    <t>视频资源管理平台</t>
  </si>
  <si>
    <t xml:space="preserve">一、硬件参数：                                                                                                                                                                     1. 硬件架构：软硬件一体嵌入式设计，主机出厂内置校园资源管理平台，无需进行复杂的手动安装，标准1U机架式设计，系统支持： Linux系统，存储容量：4TB SATA/RJ45千兆网口/2个以上USB2.0接口/支持Rst设备一键复位功能。
2.采用安全电压DC12V或DC24V供电，节能环保。
3.支持流媒体转发、直播、点播功能，单台主机支持不少于200点转发直播、支持大规模点播。                                                                                                              4.产品具备无故障时间≥200000小时证书。
二、平台功能：
（1）资源管理模块
1.资源管理应用平台可任意对接所有录播教室，实现录播资源自动发布及录播教室直播收看。
2.平台支持用户远程在线预约录播教室，可实现单个或批量预约；可直接导入课表实现预约；支持预约信息的申请和审核管理。
3.平台支持视频资源多维度分类查看，如按年级、学科等分类管理，并根据关注度、用户推荐度和点击热度的不同在页面显眼处自动生成相应的列表。
4.用户可灵活创建各种视频专辑。
5.支持视频下载、上传、编辑、管理。可实现所有主流视频文件格式自动转码，包括asf、mpg、rmvb、mov、rm、avi、3gp、wmv、flv、mp4等，可设置下载及观看权限。
6.支持虚拟切片技术，教学视频自动划分知识点和教学环节并以列表形式展示，且不破坏视频原来的完整性。可根据学习进度对重点内容任意切换或循环播放。该功能应能同时支持PC、手机。
7.支持对手动上传的视频手动添加“知识点”和“教学环节”，并提供“知识点”和“教学环节”修改工具。
8.提供精确搜索功能，用户可直接在资源管理平台的页面搜索框输入关键字，对某个视频标题、知识点和教学环节进行搜索。
9.平台支持一键置灰功能，恰当的肤色更能切合特殊日的氛围。
10.支持视频强制播放，用户点击所有视频系统都可以强制播放指定视频，便于学校进行统一播放和管理。
（2）直播点播模块
1.支持直播权限及密码设置，让直播信息更加安全。
2.应支持教师对录制的视频上传相应的附件，支持word、excel、ppt、PDF、jpeg等格式。用户在点播视频时可查询并下载相关附件。
3.提供视频点播转发分享功能，支持目前主流的二维码分享功能，支持一键转发分享至新浪微博、QQ、微信等社交平台中。
（3）微课模块
1.支持自定义微课时长限制，在规定时长内的视频上传平台后自动归类到微课广场当中。
2.微课视频支持按学段、学科进行归类查询。
3.微课广场中的微课视频支持归类管理，支持按点击热度、最新更新置顶归类。支持视频点播与评论。
（4）微课制作系统
1.微课软件需满足最基本三路视频信号源录制，包括教师头像、课件PPT，同时支持实物展台或高拍仪的信号输入，满足教师展示课本内容、教学器具等。
2.支持PPT课件导入、课件批注，在微课录制的同时支持PPT分页预览，并进行切换录制。
3.可实现老师画面、高拍仪画面和PPT课件画面，共三个画面的切换和自由组合录制，支持课件与老师画中画录制模式；
</t>
  </si>
  <si>
    <t>导播显示设备</t>
  </si>
  <si>
    <t>≥23"，液晶面板类型：IPS技术，16:9、1920 x 1080（全高清）显示屏,同时具有低蓝光模式、不闪技术，含HDMI接口</t>
  </si>
  <si>
    <t xml:space="preserve">1.20个输入通道
2.7"高清触摸屏1024x600 
3.触摸屏滑动操作
4.8种效果(2调制，2延时，2混响，2GEQ)
5.4立体声+1监听
6.高质量的部件：NEUTRIK XLR,　 9个100mm电动推子
7.2 个USB接口（录音/播放，WiFi)
8.iPad 遥控操作
9.一键分频，快速组建优质的2.1系统
10.采样频率 48 KHz
11.模数/数模 192KHz, 24-bit
12.DSP 40-bit浮点SHARC处理器
</t>
  </si>
  <si>
    <t>1.UHF频段传输信号，频率范围：640MHz-690MHz；
2.两通道接收信号，每通道有100个信道可选，每个信道以250KHz步进；
3.采用稳定的PLL数位锁相环合成技术和智能数字线路，整机性能稳定性显著提高；
4.各通道配备独有的ID号，每通道设有独立窗口，LCD屏显示工作信道、工作频点、接收信号、音频信号
5.高保真超心型指向性电容咪芯，声音还原好。拾音距离可达到30-50CM；
6.接收机背面设2条橡胶接收天线，增强接收的信号，外观大方得体；支持10台叠机使用（即10台接收机和20个发射器）；
7.背面设有2个平衡输出和1个混合非平衡输出以及1个混合平衡输出，适合连接各种外置设备；
8.先进的红外自动对频技术，发射、主机频点一键同步，使用方面；
9.面板带锁定功能，锁定面板时除电源开关外所有按键将失去作用，防止被误操作到。
10.主机有自动扫频功能，能够有效的帮找到受干扰程度最小的频点，较少调试难度。
11.话筒耗电量约为130mA，使用内置18650可充电电池供电，可连续使用12小时；
12.主机和手持发射器具备LCD屏，会议发射采用大尺寸圆显示屏，清晰的显示工作状态等内容
13.使用距离: 空旷环境：150-200米；  复杂环境：50-100米            
14.适用于各种会议和演讲场合。。</t>
  </si>
  <si>
    <t>教室音箱</t>
  </si>
  <si>
    <t>类型：8" 有源二分频音箱(倒相式)
频率范围 (-6 dB)：50 Hz - 20 kHz
功率 (额定/峰值) (AES)：80 W
灵敏度 (1W / 1M)：93 dB
最大声压级 (1M)：114 dB
阻抗：4 Ω
指向角度 (H × V)：60° × 60°
低音单元：8" 铁氧体单元, 1.5" 音圈
高音单元：钕磁丝膜单元, 1" 音圈
输入 / 输出接口：输入：XLR / 6.3mm jack，输出：XLR
吊挂系统：M6吊挂点
箱体材料 / 喷漆：12 mm MDF / 聚脲漆</t>
  </si>
  <si>
    <t>时序电源</t>
  </si>
  <si>
    <t>19”标准机架式结构;高度:1U；电源电压交流:220V 50HZ ;8路通道输出,每组延迟时间1s,每组最大输出电流30A。</t>
  </si>
  <si>
    <t>网络交换机</t>
  </si>
  <si>
    <t>千兆，16个10/100/1000Base-T以太网口</t>
  </si>
  <si>
    <t>86寸智慧黑板（含支架）</t>
  </si>
  <si>
    <t>一、屏体硬件
1.整机屏幕需采用86寸UHD超高清A规LED液晶屏，显示比例16:9，屏幕图像分辨率≥3840*2160
2.液晶显示层与钢化玻璃层需采用零贴合或全贴合设计
3.整体外观尺寸：需宽≥4200mm，高≥1200mm。整机需采用三拼接平面一体化设计(主副屏过渡平滑并在同一平面，中间无单独边框阻隔)，无推拉式结构及外露连接线。
4.整机主屏和整机两侧副板需支持普通粉笔、液体粉笔、水溶性粉笔、成膜笔直接书写，副板支持磁吸。
5.整机前置接口需不少于3个，所有接口均采用非转接方式，包含 ≥2 路双通道 USB3.0接口、≥1 路Type-C接口
6.整机后置接口需不少于10个，包含≥2路HDMI 2.0、≥1路VGA、≥2路USB、≥1路RS232、≥1路RJ45、≥1路TOUCH  USB(触控输出接口)、≥1路Audio in 3.5mm、≥1路Audio out 3.5mm。
7.整机需内置无线多功能接收器，无需连接外部线材和外置接收器即可实现一键扩音功能；整机需内置无线充电模块，无需连接外部线材即可实现智能笔充电
8.整机需防腐蚀、防火、防水特性。
9.整机OPS电脑安装结构需支持按压式卡扣或螺丝固定模式，抽拉式安装，无需工具就可快速拆卸电脑模块。
10.整机需内置光感传感器，可根据环境光自动调节整机亮度。
11.整机需内置非独立外扩展麦克风阵列，麦克风数量≥4，可用于对教室环境音频进行采集，整机拾音距离≥12m，拾音角度≥180° 。
12.整机需内置2.2声道扬声器，≥20W全频扬声器2个，≥10W高音扬声器2个。
13.整机扬声器在 100%音量下，需支持 1 米处声压级≥90db，10米处声压级 ≥84dB ，响度差距≤6dB；
14.整机屏体亮度需≥350cd/m²，色彩覆盖率≥ 72%NTSC，对比度≥1200：1  
15.整机屏体需支持无需操作即可实现蓝光防护具备物理防蓝光（过滤蓝光）功能，有效抗蓝光、防眩光，蓝光占比（有害蓝光415～455nm能量综合）/（整体蓝光400～500能量综合）＜50%，低蓝光保护显示不偏色、不泛黄。
16.整机屏幕采用全物理钢化玻璃，厚度≤3.2mm，表面硬度≥9H。
17.整机需支持智能书写护眼模式，可做到屏幕书写过程中逐步降低整机背光亮度至50% ，降低色温至6500K以下。
18.为提高无线信号接发稳定性并避免信号遮挡，整机需内置路由模块，支持2.4G、5G双频wifi。
19.网络模块需支持路由器/交换机双网络形态切换，路由器模式下整机需独立生成IP地址，需具备内网网络环境；交换机模式下需支持与外部网络同网段，可与外部网络连接设备进行网络数据传输。
20.钢化玻璃透光率需≥88%。整机书写面板需采用防眩光全钢化防爆玻璃面板，表面应力需≥100Mpa。
21.内置摄像头需支持像素≥1600万，对角视场角≥135°，水平视场角≥120°。
22.需支持外接电脑设备连接整机且触控信号连通时，外接电脑设备可识别整机前置USB接口设备，支持读取前置USB接口的移动存储设备数据；需支持连接整机前置USB接口的翻页笔和无线键鼠外接设备可直接使用于外接电脑。
23.整机需具有悬浮菜单，具有批注、擦除，切换信号源等功能，悬浮菜单中的信号源支持自定义修改且可一键直达常用信号源
二、教学应用系统
为确保教学效果及系统稳定性，硬件大屏及教学应用系统软需为同一品牌；需支持一键开机后即刻进入教学应用系统界面，无需额外点击操作运行应用系统；需支持教师通过二维码扫描、账密输入、人脸识别等登录方式进入教学应用系统。 
1.配套教学资源：需提供高中学段同步教学资源，不少于10个以上学科配套资源，如语文、数学、英语、物理、化学、生物、政治、历史、地理；配套资源类型包括课件、文本、图片、音频、视频、H5动画；需提供全学科电子化教材，其中语文、英语、音乐三大语言类学科提供语言学习资源支持即点即读功能；需支持每位教师下载电子课本的下载数量不低于10本；
2.需支持电子课本、课件、电子白板、作业讲评多种授课形式，满足教学新授课、复习课、讲评课的多样化需求；需支持电子课本授课时一键获取备课资源，并下载至课本中，支持对电子课本的标注、聚焦、翻页、单双页切换操作；
3.电子白板教学：需电子白板手写中英文实现转写功能，手写字词、单词、句子转写成印刷体，识别为印刷体后支持朗读、评测、生成卡片功能，中文卡片包括拼音、笔顺、部首和结构，英文卡片包括发音、翻译、关联词、常用短语、例句； 
（1）学科类工具：需提供通用类工具包括点、线、平面图形、立体图形；数学需提供尺规、平面几何、立体几何、函数工具，函数工具支持 自主编辑函数公式，立体几何需支持三维旋转、带颜色填充的展开和收起，拓展学科教学；
（2）需支持对电子白板上书写的中文、英文字词、句子进行网络搜索，辅助教师进行教学扩展；
4.讲评教学：需提供对测试、练习成果照片进行对比讲评；支持练习的数据统计和分析，提供对应数据分析报告，进行讲评教学；
5.学科应用教学：需支持语文、数学、英语、理化、地史等7门学科上学科教学应用；需支持自定义中、英文文本朗读，支持教师导出朗读音频；需支持教师选择教材同步内容的单词、生字、词语和课文进行课堂检测；需提供与教材关联的初、高中物理化学虚拟实验，且支持自定义实验；
三、OPS插拔式电脑
1. 采用国产化ARM架构自主可控信创CPU处理器，主频≥2.3GHz，核心数≥8个,线程数≥12个。独立显卡≥4G；内存≥16G，支持拓展，固态硬盘≥512G，支持拓展。
2. USB接口要求：≥4个，其中高速USB3.0 不少于3个。
3. 其他接口配置网络接口1个，Type-C输出接口1个，HDMI1个，耳机输出接口1个，麦克风输入接口1个。
4. 操作系统信或麒麟，国产办公软件，三年授权。</t>
  </si>
  <si>
    <t>智能笔</t>
  </si>
  <si>
    <t>1.支持上下翻页，飞鼠和虚拟激光笔功能，支持与大屏一体机实现磁吸充电。
2.在教学系统运行环境下，智能笔可通过一个按键切换画笔颜色与板擦，支持一键切换颜色。
3.智能笔能实现高质量扩音。</t>
  </si>
  <si>
    <t>视频展台</t>
  </si>
  <si>
    <t>1.展台像素：采用≥800万像素摄像头。1080P动态视频预览达到30帧/秒；托板及挂墙部分采用金属加强，托板可承重3kg，整机壁挂式安装。
2.采用USB线实现数据传输和供电。
3.整机自带LED补光灯，可触摸式三级灯光调节，可通过交互智能设备中的软件直接控制调整。
4.对焦方式：AF自动+MF按需对焦技术，避免画面展示过程中由于纸张移动或阴影变化反复对焦。
软件部分参数：
1.软件自带虚拟黑板功能，截取实物展示的某一重点内容在虚拟黑板模式下进行单独批注讲解，板书支持保存和二次打开、编辑，使授课变得简单轻松。
2.图像特技：延时拍照、聚光灯、负片、镜像、黑白、自动曝光、视频冻结、同屏对比、旋转、屏幕录制。</t>
  </si>
  <si>
    <t>讲台</t>
  </si>
  <si>
    <t>钢木结构立式讲台尺寸700*550*1000，采用1.2mm优质精装冷轧钢、讲台扶手采用高档橡木精细加工而成 ，桌面采用E1级高密度防火板材质，讲台采用平滑圆弧过渡设计美观时尚。</t>
  </si>
  <si>
    <t>观摩电视机</t>
  </si>
  <si>
    <t>屏幕尺寸55英寸、屏幕分辨率超高清4K、HDMI接口2个</t>
  </si>
  <si>
    <t>专业操控台</t>
  </si>
  <si>
    <t>尺寸≥1800mm*700mm*750mm、面板采用高密度板烤漆；布置左置或右置机柜，柜体为铁板，板材厚度1.2，具有合理的走线槽、全尺寸键盘抽屉</t>
  </si>
  <si>
    <t>张</t>
  </si>
  <si>
    <t>系统配件</t>
  </si>
  <si>
    <t>含HDMI分配器、HDMI线缆、切换器等各类配件、电源线、话筒线、视频线、网线等线材及安装配件</t>
  </si>
  <si>
    <t>安装调试</t>
  </si>
  <si>
    <t>\</t>
  </si>
  <si>
    <t>二、空间改造</t>
  </si>
  <si>
    <t>吸声板</t>
  </si>
  <si>
    <t xml:space="preserve">规格：≥1200*600*30. 
2. 材质：
1) 框体-高强度金属成型框体；
2) 基材-零甲醛半刚性无机微孔玻璃纤维声学棉，三层不等密度复合而成；
3) 饰面-多彩声学布；
3. 环保：
1）产品整体根据GB/T 32379-2015《矿物及其制品甲醛释放量的测定》，甲醛释放量的检出下限为0.006mg/m3，检测结果为未检出；
2）基材符合环保标准，根据GB/T 17657-2022 《人造板及饰面人造板理化性能试验方法》，甲醛释放量≤0.006mg/m3，检测结果为未检出；
4. 阻燃：
1) 根据GB 8624-2012《建筑材料及制品燃烧性能分级》，产品整体符合或优于整体B1阻燃；
2) 基材满足GB8624-2012建筑材料与燃烧性能等级A1级，检测结果体现炉内温升≤3℃、质量损失率≤5.8%、持续燃烧时间tf=0s、燃烧热值≤0.97MJ/kg；                                                                                </t>
  </si>
  <si>
    <t>片</t>
  </si>
  <si>
    <t>吸声板安装材料</t>
  </si>
  <si>
    <t>万能角铁、登山扣、吊环螺栓、钢丝绳</t>
  </si>
  <si>
    <t>LED护眼教室灯（格栅）</t>
  </si>
  <si>
    <t>1、功率为36W±3W；产品出光口面长1150mm±5mm，宽250mm±5mm；整体式防眩格栅，表面真空镀铬或表面镀铝氧化膜。
2、主要技术性能不低于以下指标：
（1）向上光通量≥400 lm；
（2）向下光通量≥2850 lm；
（3）灯具效能≥100；
（4）灯具总光通量≥3250 lm
（5）功率因数≥0.98，
（6）色温在5000±200K；
（7）显色指数Ra≥97，
（8）维持平均照度≥400lx；
（9）照度均匀度≥0.88；
（10）UGR≤13；
（11）照明功率密度≤4.8 W/㎡；
（12）色容差≤2.3 SDCM
（13）为达到最佳的照度均匀度与防眩效果，灯具在C90-C270面的光束角须满足103°±2°，且在C0-C180面的光束角须满足103°±2°。</t>
  </si>
  <si>
    <t>天棚吊顶</t>
  </si>
  <si>
    <t>原顶面黑色乳胶漆喷黑</t>
  </si>
  <si>
    <t>200mm宽暗窗帘盒</t>
  </si>
  <si>
    <t>木工板基层，纸面石膏板面层，外刷乳胶漆</t>
  </si>
  <si>
    <t>80mm宽成品踢脚线</t>
  </si>
  <si>
    <t>80mm宽成品踢脚线制作及安装</t>
  </si>
  <si>
    <t>墙面乳胶漆施工</t>
  </si>
  <si>
    <t>乳胶漆3遍</t>
  </si>
  <si>
    <t>木工板基层隔墙</t>
  </si>
  <si>
    <t>覆膜双层玻璃带图案观察窗</t>
  </si>
  <si>
    <t>18厚细木工板、12厚多层板、0.8厚钢化玻璃二层、带图案车窗膜+汽车防爆膜</t>
  </si>
  <si>
    <t>录播教室木地台</t>
  </si>
  <si>
    <t>细木工板、木龙骨基层、防火涂料（环保型）</t>
  </si>
  <si>
    <t>录播教室满铺2.2厚卷材地胶板；做自流平</t>
  </si>
  <si>
    <t>录播教室满铺2.2厚卷材地胶板</t>
  </si>
  <si>
    <t>观摩室满铺2.2厚卷材地胶板；做自流平</t>
  </si>
  <si>
    <t>观摩室满铺2.2厚卷材地胶板</t>
  </si>
  <si>
    <t>砖、混凝土结构暗配PVC管安装（包括设备预埋管）</t>
  </si>
  <si>
    <t>装修垃圾搬运及装车外运</t>
  </si>
  <si>
    <t>项</t>
  </si>
  <si>
    <t>电源插座及开关面板</t>
  </si>
  <si>
    <t>BV1.5mm2（国标）</t>
  </si>
  <si>
    <t>工程辅件</t>
  </si>
  <si>
    <t>绝缘材料，各类标准件等</t>
  </si>
  <si>
    <t>移动录播系统</t>
  </si>
  <si>
    <t>移动录播主机</t>
  </si>
  <si>
    <t>1.主机需采用≥3颗ARM架构处理器，主处理器采用≥6核架构。
2.主机系统内存≥8GB，主机采用SSD硬盘，存储容量≥500GB。
3.主机内置电池模组，电池容量≥16000mAH，可支持≥6小时续航，可通过主机一体化屏幕对电池电量进行可视化监测，以百分比方式显示电量，充电状态、低电量状态、充满完成均有对应的状态提示。
4.主机内置WIFI6模组，可连接WIFI网络实现直播。
5.支持多网互备，有线网络和WIFI网络可以相互备份使用，两个网络链路可以实现动态切换，无需人工操控干预，保障直播稳定性。
6.主机内置无线视频接入模块，支持≥4路无线视频信号输入，支持≥100m无线图像传输。
7.主机接入的无线摄像机的电量可通过主机一体化屏幕对电池电量进行可视化监测，能够以百分比方式显示电量，充电状态、低电量状态、充满完成均有对应的状态提示，接入摄像机无线信号强度可以通过信号图标进行直观展示。
8.内置音频接收模块。无需外接无线音频接收模块，即可完成无线音频采集，支持同时≥2个无线麦克风接入，且同时支持≥2种对频模式。麦克风链接成功后，主机会显示无线麦克风连接成功图标，可通过麦表动态查看声音采集状态。
9.支持≥2个HDMI高清采集接口，支持分辨率包含：3840×2160p@30Hz、1920×1080p@60Hz等
10.支持≥4路高清视频输出，视频输出可同一时间输出分辨率不小于4K的不同视频源。
11.支持≥2个线路信号立体声输入，≥2个线路立体声音频输出。
12.支持 H.264(BP/MP/HP)视频编码与解码，可扩展支持H.265 编码/解码。
13.支持网络监测功能，无需安装第三方软件，在触控屏幕上显示教室网络状态，包括：服务联通性、网络稳定性、上下行速度、网络追踪性、网卡信息。
14.主机内置扬声器，支持音频检测，通过主机内置扬声器可以播放测试音频，通过主机一体化屏幕进行视频预览时能够同步播放音频，且可控制播放音频音量大小。
15.主机采用≥15英寸电容触控屏幕，屏幕色域≥72% NTSC，表面硬度≥7H，屏幕分辨率≥1920*1080。</t>
  </si>
  <si>
    <t>主机导播系统</t>
  </si>
  <si>
    <t>1.自动导播默认画面支持自定义设定，支持选择自动导播画面，可根据需要选择自动导播的画面，可设置自动导播画面的保护时间和保持时间。
2.支持多种画面模式，支持单画面、画中画、左右等分、三画面、四画面多种画面合成模式，支持自动导播、手动导播，可通过互动录播电脑主机一体化触控屏实现模式选择。
3.导播优先级可自定义设定，支持定时切换设置，可自由选择切换时间和切换画面，支持根据学生、老师行为状态实现画面智能切换。
4.支持本地导播、远程导播，本地导播可通过互动录播电脑主机一体化触控屏实现本地导播控制；也可通过触控回传实现画面导播，无需外接键鼠设备，通过交互智能平板实现对互动录播电脑主机的导播控制，远程导播可通过网络实现远程导播控制。
5.支持课件画面自动检测，可设置检测灵敏度；支持课件画面检测区域设定，可屏蔽电脑弹窗区域。
6.支持导入与导出互动录播主机配置文件，进行升级和调试。
7.支持云台摄像机控制，支持 PTZ（云台全方位移动及镜头变倍、变焦），多个预置位设置和调用；同时支持通过鼠标点击画面，实现云台摄像机跟踪，可通过鼠标滑轮实现镜头画面放大缩小。</t>
  </si>
  <si>
    <t>主机互动系统</t>
  </si>
  <si>
    <t>1.支持标准SIP音视频互动协议，支持1080P60fps全高清视频互动。
2.支持互动清晰度设置：支持 1080p@60fps，分辨率可选择 1080p、720p、VGA、QVGA，帧率可选择 60fps、30fps、25fps。
3.支持双流自动发送，设置自动发送后，建立呼叫，主讲教室自动发送双流。
4.支持课程预约功能，互动录播电脑主机能接收平台下发的互动课表，并显示于互动电脑主机一体化触控屏上，用户点击课表即可立即加入课堂，进行实时互动。
5.支持微信扫码登录，无需单独输入账号，使用微信扫描互动录播电脑主机一体化触控屏上显示的二维码即可登录互动系统，登陆后显示用户头像和用户名。
6.支持 3Mbps 网络带宽环境下实现 1080P@60fps 视频双向互动。</t>
  </si>
  <si>
    <t>主机视频处理系统</t>
  </si>
  <si>
    <t>1.支持合成4K的PGM画面，包含导播画面、教师全景画面、教师特写画面、学生全景画面、学生特写画面。
2.支持多种类型视频信号接入，支持标准网络视频信号接入、高速数字信号接入。
3.支持通过rtsp协议接入第三方摄像机视频流。
4.支持不少于3种编码复杂度，支持Baseline Profile、Main profile、High profile
5.支持不少于两种码率控制方式，支持CBR（Constant Bit Rate）、VBR（Variable Bit Rate）。
6.支持通过网络实现对接入摄像机的设备信息检索。
7.POE视频接入单元支持802.3af标准协议，可实现POE摄像机接入。
8.HDMI采集通道支持画面缩放，可完成4K图像采集。</t>
  </si>
  <si>
    <t>无线云台摄像机</t>
  </si>
  <si>
    <t>1.支持≥1路RJ45网络接口，10M/100M/自适应以太网。
2.支持≥1路HDMI OUT接口,≥1路3.5mm Line in接口,≥1路USB Type-C接口。
3.传感器尺寸≥CMOS 1/1.8英寸,有效像素≥800万。
4.镜头光圈：F1.58 ~ F3.95
5.快门速度：1/30s ~ 1/10000s
6.低照度支持&lt;0.1Lux @ (F1.8, AGC ON)
7.支持不少于40倍变焦。
8.支持水平翻转、垂直翻转，水平转动范围：±170°，垂直转动范围：-30°~+90°。</t>
  </si>
  <si>
    <t>云台摄像机图像处理系统</t>
  </si>
  <si>
    <t>1.支持畸变矫正功能。
2.支持H.264(BP、MP、HP)、H.265(MP)、MJPG编码协议。
3.网络视频编码输出格式：3840*2160@30fps、2560*1440@30fps、1920*1080@60fps、1920*1080@30fps、1920*1080@25fps等
4.HDMI视频编码输出格式：3840*2160@30fps 、2560*1440@30fps 、1920*1080@60fps 、1920*1080@30fps 、1920*1080@25fps等
5.支持CBR、VBR码率控制。
6.支持自动白平衡，背光补偿，强光抑制，图像冻结，2D/3D降噪。</t>
  </si>
  <si>
    <t>无线麦克风</t>
  </si>
  <si>
    <t>1.麦克风支持≥1个Pogo pin接口，支持通过Pogo pin接口进行充电。
2.麦克风支持≥1个三合一按键，可控制麦克风的开关机、静音和配对。
3.麦克风支持≥2个音量控制按钮，可通过音量“+”“-”按钮控制麦克风输出音量。
4.麦克风充电仓支持电量指示，通过灯珠亮灭数量充电仓剩余电量及充电状态。
5.麦克风支持≥4种佩戴方式。
6.麦克风领夹角度支持调节，调节角度≥±90°；麦克风与领夹夹角相对0°位置具备限位功能。7整机标配两个无线麦克风，且两个麦克风支持同时工作。
8.麦克风支持一键开启静音模式。
9.麦克风采用心型指向，信噪比≥95dB，音频采样率≥48kHz，音频采样精度≥16bit。
10.麦克风工作频段为2.4G。</t>
  </si>
  <si>
    <t>麦克风音频处理系统</t>
  </si>
  <si>
    <t>1.麦克风音频编码方式采用LC3 plus。
2.支持啸叫抑制算法，本地扩声时不产生啸叫现象。
3.支持降噪功能设置。
4.支持多通道输入混音。</t>
  </si>
  <si>
    <t>定制金属拉杆箱</t>
  </si>
  <si>
    <t>1、高强度特殊材料机身，箱体承重不低于50KG
2、采用航空级材质拉手，经久耐用</t>
  </si>
  <si>
    <t>三脚架</t>
  </si>
  <si>
    <t>1.高强度全金属材质
2.支持伸缩，最大高度不低于1.8m
3.采用标准1/4英寸螺口
4.支持万千球头，便于调节角度</t>
  </si>
  <si>
    <t>资源管理平台（直播点播）</t>
  </si>
  <si>
    <t>1.系统采用模块化的架构设计B/S架构，用户可通过浏览器实现专递课堂、名校网络课堂、直播活动、用户管理等功能。
2.角色自定义：支持管理员根据不同教师的工作需求创建角色，自定义该角色的名称和可使用的功能权限；并可查看各角色的人数。
3.教师可以通过自主账号登录平台，根据教师个人学习需求对全校的视频课程进行筛选、点播观看、在线学习。
4.视频管理：录播主机录制的视频自动上传至平台，支持本校教师或管理员对视频进行名称编辑、学科学段编辑、下载、删除、发布课程等操作。
5.上传附件：平台支持支持用户在发布课程时上传相关资料；所上传资料可支持不少于5种文件格式；课程发布后，观众观看课程时下载相关资料，进行深入学习。
6.课程评论：支持用户对已发布视频进行视频打点并插入课堂评价，所评论内容需关联视频对应时间点。平台支持用户在线对课堂视频进行评论，所评论内容支持以新消息提示方式自动提醒授课教师。支持管理员对用户评论进行信息管理，可选择性删除评论内容，管控评论秩序。
7.直播活动：支持用户创建直播，提前设置预约直播信息，并获取直播地址及二维码海报，方便提前发布直播信息。
8.直播管理：在直播结束前，支持教师修改直播的结束时间、名称、封面、课件、直播简介、聊天互动权限等设置，并保持原分享链接和二维码不变，活动调整不会导致原分享链接和二维码失效。
9.直播工作台：创建直播时支持添加直播助教，助教进入工作台可进行直播间秩序维护，不限于：删除留言、禁言观众、发起签到、管理公告等。
10.直播分享：用户可一键生成链接并进行分享，其他用户通过打开链接的方式，可登录观看直播视频。
11.复制海报：生成海报后，用户可直接在网页中一键复制图片，并粘贴至微信中发送，无需下载图片保存本地。
12.活动预告：支持PC端、移动端通过分享链接地址，查看直播活动的相关信息，包括封面、活动名称、学校名称、活动开始时间、简介、预览课件等；在预览课件时，用户可在课件上进行书写、擦除、移动图片素材等操作，且操作不影响原课件内容，方便评课老师在直播开始前，预览主讲老师的课件。
13.活动课件：教师可选择云课件与直播关联，无需耗时上传本地文件；课件与直播关联后，支持用户在活动开始时间前查看云课件；活动开始后，用户可在观看直播视频的同时，在线查看已关联的云课件。
14.直播互动：直播过程中，支持用户在直播课程中发布评论、点赞、分享观看链接或二维码，同时可查看直播简介、活动课件和累计观看人次。
15.直播数据：直播开始后，支持查看直播的人气峰值、观看人次、累计点赞、观众发言次数、签到人数等数据，随时掌握直播情况。
16.教研评课：支持教师创建教研活动，并通过链接或海报分享给其他用户看课评课；支持教师在教研活动中查看活动简介、查看资料、发表点评、评课表打分。
17.教研数据：自动统计教研的点评次数、评课表平均分、观看人数等数据，支持查看文字点评的详情记录、评课表题目的客观题评分、主观题回答情况、教师评课记录。
18.评课表管理：支持管理员创建多张评课表，并自定义评课表的标题、引导语、评分标准、题目分数、主观评价。至少提供一份评课表模板，方便用户快捷创建评课表。
19.视频在线剪辑
1)支持用户对本地上传的视频，通过浏览器完成在线剪辑，将视频的无效内容删除，保留课堂中的重难点和精彩部分。
2)效果预览：进行剪辑操作后，支持用户通过在线预览窗口，实时查看剪辑后的内容。
3)插入课堂活动：支持用户在平台上查看已上传的云课件，并选择课件中的课堂活动插入视频中，设置为课程的互动答题环节；课程发布后，用户观看到所对应的课程时间点时，系统将自动弹出课堂活动，需要完成互动答题才可进入下一阶段的知识点学习。
4)视频截取：支持用户通过拖拽视频起点与终点，快速去除头部或尾部的无效内容，截取保留视频中的重点部分。
5)视频分割与删除：支持基于时间刻度，将视频分割成若干个片段，并把无效片段删除。</t>
  </si>
  <si>
    <t>4G路由器</t>
  </si>
  <si>
    <t>1.网口≥2
2.配置网络运营商流量卡
3.提供无线或有线网络直播环境</t>
  </si>
  <si>
    <t>教学楼多媒体教学系统</t>
  </si>
  <si>
    <t xml:space="preserve">一、屏体硬件
1.整机屏幕需采用86寸UHD超高清A规LED液晶屏，显示比例16:9，屏幕图像分辨率≥3840*2160
2.液晶显示层与钢化玻璃层需采用零贴合或全贴合设计
3.整体外观尺寸：需宽≥4200mm，高≥1200mm。整机需采用三拼接平面一体化设计(主副屏过渡平滑并在同一平面，中间无单独边框阻隔)，无推拉式结构及外露连接线。
4.整机主屏和整机两侧副板需支持普通粉笔、液体粉笔、水溶性粉笔、成膜笔直接书写，副板支持磁吸。
5.整机前置接口需不少于3个，所有接口均采用非转接方式，包含 ≥2 路双通道 USB3.0接口、≥1 路Type-C接口
6.整机后置接口需不少于10个，包含≥2路HDMI 2.0、≥1路VGA、≥2路USB、≥1路RS232、≥1路RJ45、≥1路TOUCH  USB(触控输出接口)、≥1路Audio in 3.5mm、≥1路Audio out 3.5mm。
7.整机需内置无线多功能接收器，无需连接外部线材和外置接收器即可实现一键扩音功能；整机需内置无线充电模块，无需连接外部线材即可实现智能笔充电
8.整机需防腐蚀、防火、防水特性。
9.整机OPS电脑安装结构需支持按压式卡扣或螺丝固定模式，抽拉式安装，无需工具就可快速拆卸电脑模块。
10.整机需内置光感传感器，可根据环境光自动调节整机亮度。
11.整机需内置非独立外扩展麦克风阵列，麦克风数量≥4，可用于对教室环境音频进行采集，整机拾音距离≥12m，拾音角度≥180° 。
12.整机需内置2.2声道扬声器，≥20W全频扬声器2个，≥10W高音扬声器2个。
13.整机扬声器在 100%音量下，需支持 1 米处声压级≥90db，10米处声压级 ≥84dB ，响度差距≤6dB；
14.整机屏体亮度需≥350cd/m²，色彩覆盖率≥ 72%NTSC，对比度≥1200：1  
15.整机屏体需支持无需操作即可实现蓝光防护具备物理防蓝光（过滤蓝光）功能，有效抗蓝光、防眩光，蓝光占比（有害蓝光415～455nm能量综合）/（整体蓝光400～500能量综合）＜50%，低蓝光保护显示不偏色、不泛黄。
16.整机屏幕采用全物理钢化玻璃，厚度≤3.2mm，表面硬度≥9H。
17.整机需支持智能书写护眼模式，可做到屏幕书写过程中逐步降低整机背光亮度至50% ，降低色温至6500K以下。
18.为提高无线信号接发稳定性并避免信号遮挡，整机需内置路由模块，支持2.4G、5G双频wifi。
19.网络模块需支持路由器/交换机双网络形态切换，路由器模式下整机需独立生成IP地址，需具备内网网络环境；交换机模式下需支持与外部网络同网段，可与外部网络连接设备进行网络数据传输。
20.钢化玻璃透光率需≥88%。整机书写面板需采用防眩光全钢化防爆玻璃面板，表面应力需≥100Mpa。
21.内置摄像头需支持像素≥1600万，对角视场角≥135°，水平视场角≥120°。
22.需支持外接电脑设备连接整机且触控信号连通时，外接电脑设备可识别整机前置USB接口设备，支持读取前置USB接口的移动存储设备数据；需支持连接整机前置USB接口的翻页笔和无线键鼠外接设备可直接使用于外接电脑。
23.整机需具有悬浮菜单，具有批注、擦除，切换信号源等功能，悬浮菜单中的信号源支持自定义修改且可一键直达常用信号源
</t>
  </si>
  <si>
    <t>二、教学应用系统
为确保教学效果及系统稳定性，硬件大屏及教学应用系统软需为同一品牌；需支持一键开机后即刻进入教学应用系统界面，无需额外点击操作运行应用系统；需支持教师通过二维码扫描、账密输入、人脸识别等登录方式进入教学应用系统。 
1.配套教学资源：需提供高中学段同步教学资源，不少于10个以上学科配套资源，如语文、数学、英语、物理、化学、生物、政治、历史、地理；配套资源类型包括课件、文本、图片、音频、视频、H5动画；需提供全学科电子化教材，其中语文、英语、音乐三大语言类学科提供语言学习资源支持即点即读功能；需支持每位教师下载电子课本的下载数量不低于10本；
2.需支持电子课本、课件、电子白板、作业讲评多种授课形式，满足教学新授课、复习课、讲评课的多样化需求；需支持电子课本授课时一键获取备课资源，并下载至课本中，支持对电子课本的标注、聚焦、翻页、单双页切换操作；
3.电子白板教学：需电子白板手写中英文实现转写功能，手写字词、单词、句子转写成印刷体，识别为印刷体后支持朗读、评测、生成卡片功能，中文卡片包括拼音、笔顺、部首和结构，英文卡片包括发音、翻译、关联词、常用短语、例句； 
（1）学科类工具：需提供通用类工具包括点、线、平面图形、立体图形；数学需提供尺规、平面几何、立体几何、函数工具，函数工具支持 自主编辑函数公式，立体几何需支持三维旋转、带颜色填充的展开和收起，拓展学科教学；
（2）需支持对电子白板上书写的中文、英文字词、句子进行网络搜索，辅助教师进行教学扩展；
4.讲评教学：需提供对测试、练习成果照片进行对比讲评；支持练习的数据统计和分析，提供对应数据分析报告，进行讲评教学；
5.学科应用教学：需支持语文、数学、英语、理化、地史等7门学科上学科教学应用；需支持自定义中、英文文本朗读，支持教师导出朗读音频；需支持教师选择教材同步内容的单词、生字、词语和课文进行课堂检测；需提供与教材关联的初、高中物理化学虚拟实验，且支持自定义实验；
三、OPS插拔式电脑
1. 采用国产化ARM架构自主可控信创CPU处理器，主频≥2.3GHz，核心数≥8个,线程数≥12个。独立显卡≥4G；内存≥16G，支持拓展，固态硬盘≥512G，支持拓展。
2. USB接口要求：≥4个，其中高速USB3.0 不少于3个。
3. 其他接口配置网络接口1个，Type-C输出接口1个，HDMI1个，耳机输出接口1个，麦克风输入接口1个。
4. 操作系统信或麒麟，国产办公软件，三年授权。</t>
  </si>
  <si>
    <t xml:space="preserve">1.展台像素：采用≥800万像素摄像头。1080P动态视频预览达到30帧/秒；托板及挂墙部分采用金属加强，托板可承重3kg，整机壁挂式安装。
2.采用USB线实现数据传输和供电。
3.整机自带LED补光灯，可触摸式三级灯光调节，可通过交互智能设备中的软件直接控制调整。
4.对焦方式：AF自动+MF按需对焦技术，避免画面展示过程中由于纸张移动或阴影变化反复对焦。
软件部分参数：
1.软件自带虚拟黑板功能，截取实物展示的某一重点内容在虚拟黑板模式下进行单独批注讲解，板书支持保存和二次打开、编辑，使授课变得简单轻松。
2.图像特技：延时拍照、聚光灯、负片、镜像、黑白、自动曝光、视频冻结、同屏对比、旋转、屏幕录制。
</t>
  </si>
  <si>
    <t>安装及辅材</t>
  </si>
  <si>
    <t>配套安装</t>
  </si>
  <si>
    <t>教学楼信息发布系统</t>
  </si>
  <si>
    <t>室内</t>
  </si>
  <si>
    <t>信息发布电脑</t>
  </si>
  <si>
    <t>信息发布管理软件</t>
  </si>
  <si>
    <t xml:space="preserve">软件功能：
1、设备管理：支持对智能云显示终端、播放盒、信息屏进行统一管理，支持在线情况统计、远程开关、设置定时开关机、远程重启、画面图像抓取、远程升级、试听调整等功能；
2、节目管理：支持快速创建节目、支持节目自定义布局，支持制作混排混播节目，支持多页节目制作；
3、素材管理：支持图片、音频、视频、文档（Word、Excel、PPT、TXT、PDF）、网页、IPC通道、网络直播、滚动字幕、信息通知等多种类型素材管理；
4、计划编排：支持创建普通/即时计划，支持按天、按周、按月编排普通计划，支持按时长、按次数设置紧急插播计划，支持轮播和垫片等多种播放形式计划的制作，支持计划关联设备（广告机设备/LED设备），下发播放，支持制作简易计划下发到门禁/可视对讲设备；
5、统计报表：支持对素材的播放以及设备的在离线进行统计，形成统计报表；
6、审核管理：支持素材、节目、日程三级审核，支持数据加密传输，保障数据安全和系统播出内容安；
7、支持集群部署，可横向扩展支持更多设备接入和使用；
8、实时监控：支持设备节目单查看，支持远程单个和批量截取设备屏幕，实时监控播放内容；
</t>
  </si>
  <si>
    <t>液晶发布显示屏</t>
  </si>
  <si>
    <t>1、面板尺寸：75寸， 显示比例：16:9  A规级LCD
2、亮度：450 cd/㎡
3、分辨率：3840*2160P@60Hz
4、对比度：1200：1
5、背光类型：LED
6、控制方式：支持按键，红外遥控，RS232串口
7、内置双扬声器</t>
  </si>
  <si>
    <t>多媒体播放盒</t>
  </si>
  <si>
    <t>嵌入式工控机，适用于室内各类非盐雾、高粉尘的非腐蚀环境
主处理器：四核高性能嵌入式处理器，Cortex-A17 ≥1.6GHz
操作系统：Android 
内存：不小于2 GB DDR3 RAM；
存储：不小于16GB EMMC
发布内容：支持图片、文字、富文本、视频信息的即时发布
播放类型：支持插播、指定时间段播放、周期播放和垫片播放
视频输出：HDMI输出，最大支持1路4K@60fps或者4路1080P视频
音频输出：3.5mm输出
有线网络：1个RJ-45，10/100/1000Mbps自适应以太网口（千兆电口）；
无线网络：支持2.4GHz@50Mbps和5GHz@280Mbps双频（默认2.4GHz）
其他接口：RS232串口*1 , USB2.0*2,3.5mm接口*1，TF卡槽</t>
  </si>
  <si>
    <t>学生宿舍信息发布系统</t>
  </si>
  <si>
    <t>1、面板尺寸：65寸， 显示比例：16:9 
2、亮度：400 cd/㎡
3、分辨率：3840*2160P@60Hz
4、对比度：1200：1
5、背光类型：LED
6、控制方式：支持按键，红外遥控，RS232串口
7、内置双扬声器</t>
  </si>
  <si>
    <t>食堂信息发布系统</t>
  </si>
  <si>
    <t>访客机</t>
  </si>
  <si>
    <t>1、主屏（触摸显示屏）≥15.6英寸，分辨率≥1920(H)*1080(V)；辅屏（触摸显示屏）≥11.6英寸显示屏，分辨率≥1366(H)*768(V)；
2、CPU：≥4核 ≥2.0GHz；内存≥4G；
3、采用200万高清单目摄像头；摄像头角度可调，可适应不同身高访客登记；
4、支持发卡功能；
5、支持身份证、二维码、IC卡等多种签离方式；
6、支持图片、视频广告播放功能；
7、支持双网口网络通信；
8、支持USB、RJ45；</t>
  </si>
  <si>
    <t>访客软件</t>
  </si>
  <si>
    <t>1.支持访客布控，对访客可通行区域进行管控；
2.支持在访客权限下载记录中可以管理已来访人员的权限下载记录，且可操作重新下发权限；
3.支持对访客进行分类管理，在访客预约时可以提示访客分组；
4.支持对访客登记成功后打印的访客单模板内容进行管理，可分别添加纵向模板或横向模板;可设置打印背景模板.访客单标题.需要展示的访客属性.末尾展示；
5.访客管理：支持访客机接入，支持关联下载访客客户端；
6.支持设置岗亭授权设备，设备包括门禁通道.道闸通道.可视对讲设备.人脸通道；支持通过设备ip.岗亭名称.岗亭状态对设备进行检索，支持添加多个岗亭访客机设备，可实时展示设备在/离线状态；
7.支持岗亭添加.删除.修改功能，支持按岗亭名称.岗亭状态.岗亭IP查询岗亭信息。</t>
  </si>
  <si>
    <t>电子班牌终端设备</t>
  </si>
  <si>
    <t>管理服务器</t>
  </si>
  <si>
    <t xml:space="preserve">1、处理器：2 × Kunpeng 916或同等级以上,32 Core@2.4GHz；
2、内存：16GB × 2-2933 MT/s最多 16 个 DDR4 内存插槽，支持 RDIMM内存设计速率最大可达 2400 MT/s内存保护支持 ECC单根内存条容量支持 16 GB/32GB；
3、硬盘：2块4T 3.5吋 SATA 热插拔机械硬盘，最大支持12块3.5吋/2.5吋的SAS/SATA机械硬盘或固态硬盘；
4、电源：1+1冗余热插拔电源模块，具体电源：白金1200W 交流电源；
5、RAID：SAS3008IR RAID控制卡：支持0/1/10/1E；
6、风扇：4个热插拔风扇，支持单风扇失效；
7、含国产服务器操作系统，三年授权; 
</t>
  </si>
  <si>
    <t>22寸横屏电子班牌</t>
  </si>
  <si>
    <t>1、屏幕≥21.5 英寸电容触摸屏，支持触控，屏幕比例16:9、分辨率≥1920*1080，亮度≥500cd/m²，对比度≥1000∶1；
2、支持安卓11.0及以上版本，CPU≥四核，主频≥2GHz， RAM≥2G，ROM≥16G（支持扩展至32G、64G）；
3、设备内置≥200万双目宽动态摄像头；
4、具有内置IC/ID卡刷卡器，支持NFC刷卡。学生可佩带相应的终端设备完成刷卡签到、查看个人信息等操作。支持ISO/IEC14443协议，刷卡反应时间≤1s；
5、内置≥2W*2扬声器立体声输出，支持左右声道输出；
6、100M/1000M自适应以太网，WIFI支持2.4G/5G网络，无线WIFI无遮挡情况下传输距离不小于50米；
7、1个RJ45、1个USB3.0、1个OTG USB3.0、1个TF卡插槽、1个3.5mm音频接口、1个HDMI OUT、门禁接口；</t>
  </si>
  <si>
    <t>电子班牌终端授权软件</t>
  </si>
  <si>
    <t>1.首页展示班级基本信息，学校名称、班级名称、班主任、班级口号、时间、天气；家校互动、今日考勤、今日值日、班级德育、班级荣誉、倒计时、班级课表多模块一体化展示；并可通过触摸交互方式对首页中各模块内容进行查阅浏览；
2.可在班牌上查看班级层面信息，班级风采、班级荣誉、班级课表、班级值日、班级通知、课后作业，风采照片展示支持左右滑动切换并显示每张照片相应备注；并可通过触摸交互方式对各模块内容进行查阅浏览；
3.后台教务管理人员可对所有班牌或部分班牌进行自动开关机时间设置，班牌自动在设定的时间进行开关机操作；
4.班牌端在联网的情况下可闲时进行后台更新升级到最新版本；
5.在班牌展示端锁屏功能；
6.班牌可以远程自动单点和批量升级；
7.班牌有多模块智慧呈现，可以根据设定的时间选择班牌自动或手动切换屏显状态。具体模式分为：紧急通知模式、上课考勤模式（支持刷卡及身份识别）、考试考勤模式、考试模式（无考生）、走班模式、流媒体模式以及常规模式。</t>
  </si>
  <si>
    <t>电子班牌管理后台</t>
  </si>
  <si>
    <t>智慧班牌软件</t>
  </si>
  <si>
    <t>1、支持多部署：后台采用B/S架构，可使用天气、时间、RSS新闻、HTML网页等外源数据的接入，能够实现云平台及本地私有化平台多种部署模式；
2、支持系统拓展：系统支持智慧校园扩展系统（包括校园宿舍管理、门禁系统、考勤系统、食堂消费系统、图书馆系统、会议室管理系统、预约系统等相关系统）；
3、实时监控：后台对所有班牌可进行实时监控，查看班牌在线、离线状态，还可进行回收和下载日志、设置时间、初始化设备、回收本地数据库，回收截图、门禁开关、锁屏解屏、安装卸载看门狗、退出程序、重启设备、更换启动图片、上传下载数据的操作；</t>
  </si>
  <si>
    <t>淳安县第三中学弱电信息化二期采购项目预算书</t>
  </si>
  <si>
    <t>名称</t>
  </si>
  <si>
    <t>规格参数</t>
  </si>
  <si>
    <t>不分层电梯IC卡控制器</t>
  </si>
  <si>
    <t>1、尺寸≤82mm*100mm:
2、工作电压:+18vDC~+45vDC;
3、功耗:≤1W;指示灯颜色:红色、绿色
4、读卡距离:1~5cm;
5、读卡速度:≤0.5秒。</t>
  </si>
  <si>
    <t>IC卡片</t>
  </si>
  <si>
    <t>1、形状:圆形钥匙扣型;
2、尺寸:直径≤35mm。</t>
  </si>
  <si>
    <t>IC卡发卡器（含管理软件）</t>
  </si>
  <si>
    <t xml:space="preserve">1.适用范围
适用于安装有IC 卡管理软件和RS232 接口的任何PC。
2.主要规格及技术参数
尺 寸 ： ≤60mm*102mm
功 耗 ： &lt;1W
</t>
  </si>
  <si>
    <t>合计：</t>
  </si>
  <si>
    <t>监控系统</t>
  </si>
  <si>
    <t>专用无线网桥</t>
  </si>
  <si>
    <t>2.4G电梯网桥，802.11n制式
成对包装，距离200米
2网口设计
成对包装
支持轻智能统一管理功能</t>
  </si>
  <si>
    <t>电梯监控摄像机</t>
  </si>
  <si>
    <t>传感器类型：1/2.7英寸CMOS；
像素：400万；
最大分辨率：2688×1520；
最低照度：0.002Lux（彩色模式）；0.0002Lux（黑白模式）；0Lux（补光灯开启）；
最大补光距离：50m（红外）；
补光灯：1颗（红外灯）;1颗（白光灯）；
镜头类型：定焦；
镜头焦距：2.8mm；
镜头光圈：F1.6；
视场角：水平：102.5°垂直：55°对角：122°；
通用行为分析：物品遗留；物品搬移；
热度图：支持；
周界防范：绊线入侵；区域入侵；快速移动（三项均支持人车分类及精准检测）；徘徊检测；人员聚集；停车检测；
智能编码：H.264：支持H.265：支持；
宽动态：120dB；
走廊模式：90°：2688×1520；2304×1296；1080P（1920×1080）；1.3M（1280×960）；720P（1280×720）；D1（704×576/704×480）；VGA（640×480）；CIF（352×288/352×240）270°：2688×1520；2304×1296；1080P（1920×1080）；1.3M（1280×960）；720P（1280×720）；D1（704×576/704×480）；VGA（640×480）；CIF（352×288/352×240）；
内置MIC：支持，内置1个MIC；
内置扬声器：支持；
报警事件：无SD卡；SD卡空间不足；SD卡出错；网络断开；IP冲突；非法访问；动态检测；视频遮挡；场景变更；区域入侵；绊线入侵；物品遗留；物品搬移；快速移动；停车检测；徘徊检测；人员聚集；音频异常侦测；电压检测；
接入标准：ONVIF（Profile G）；GB/T28181；CGI；乐橙；
预览最大用户数：20个（总带宽：80Ｍ）；
最大Micro SD卡：256GB；
其他功能：白光报警；声音报警（内置21种语音可选，支持用户自定义语音导入）；
供电方式：DC12V；
防护等级：IP67</t>
  </si>
  <si>
    <t>理线架</t>
  </si>
  <si>
    <t>①材料：采用优质铝合金金属材料；
②适用于19 英寸的机架上，1U高度，方便配线架和网络设备间的跳线管理及线缆整理；</t>
  </si>
  <si>
    <t>网络地插</t>
  </si>
  <si>
    <t>全铜防水高六类网络地板插双网口</t>
  </si>
  <si>
    <t>全铜防水高六类网络地板插单网口</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</si>
</sst>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
    <numFmt numFmtId="177" formatCode="0_ "/>
    <numFmt numFmtId="178" formatCode="#,##0_);[Red]\(#,##0\)"/>
    <numFmt numFmtId="179" formatCode="&quot;￥&quot;#,##0.00_);[Red]\(&quot;￥&quot;#,##0.00\)"/>
    <numFmt numFmtId="180" formatCode="0_);[Red]\(0\)"/>
    <numFmt numFmtId="181" formatCode="_-* #,##0.00_-;\-* #,##0.00_-;_-* &quot;-&quot;??_-;_-@_-"/>
    <numFmt numFmtId="182" formatCode="0.00_ "/>
    <numFmt numFmtId="183" formatCode="#,##0.00_);\(#,##0.00\)"/>
  </numFmts>
  <fonts count="70">
    <font>
      <sz val="11"/>
      <color theme="1"/>
      <name val="宋体"/>
      <charset val="134"/>
      <scheme val="minor"/>
    </font>
    <font>
      <sz val="16"/>
      <color theme="1"/>
      <name val="宋体"/>
      <charset val="134"/>
      <scheme val="minor"/>
    </font>
    <font>
      <sz val="10"/>
      <name val="宋体"/>
      <charset val="134"/>
    </font>
    <font>
      <sz val="10"/>
      <color theme="1"/>
      <name val="宋体"/>
      <charset val="134"/>
    </font>
    <font>
      <sz val="10"/>
      <color rgb="FF000000"/>
      <name val="宋体"/>
      <charset val="134"/>
    </font>
    <font>
      <sz val="9"/>
      <color theme="1"/>
      <name val="宋体"/>
      <charset val="134"/>
    </font>
    <font>
      <sz val="8"/>
      <color theme="1"/>
      <name val="宋体"/>
      <charset val="134"/>
    </font>
    <font>
      <sz val="11"/>
      <color theme="1"/>
      <name val="宋体"/>
      <charset val="134"/>
    </font>
    <font>
      <sz val="11"/>
      <name val="宋体"/>
      <charset val="134"/>
      <scheme val="minor"/>
    </font>
    <font>
      <sz val="18"/>
      <name val="宋体"/>
      <charset val="134"/>
      <scheme val="minor"/>
    </font>
    <font>
      <b/>
      <sz val="10"/>
      <name val="宋体"/>
      <charset val="134"/>
    </font>
    <font>
      <b/>
      <sz val="11"/>
      <name val="宋体"/>
      <charset val="134"/>
    </font>
    <font>
      <b/>
      <sz val="10"/>
      <name val="宋体"/>
      <charset val="134"/>
      <scheme val="minor"/>
    </font>
    <font>
      <sz val="10"/>
      <name val="宋体"/>
      <charset val="134"/>
      <scheme val="minor"/>
    </font>
    <font>
      <strike/>
      <sz val="10"/>
      <name val="宋体"/>
      <charset val="134"/>
      <scheme val="minor"/>
    </font>
    <font>
      <sz val="8"/>
      <name val="宋体"/>
      <charset val="134"/>
    </font>
    <font>
      <sz val="9"/>
      <name val="宋体"/>
      <charset val="134"/>
    </font>
    <font>
      <sz val="8"/>
      <name val="宋体"/>
      <charset val="134"/>
      <scheme val="minor"/>
    </font>
    <font>
      <sz val="10"/>
      <name val="楷体"/>
      <charset val="134"/>
    </font>
    <font>
      <sz val="11"/>
      <name val="宋体"/>
      <charset val="134"/>
    </font>
    <font>
      <b/>
      <sz val="11"/>
      <name val="Times New Roman"/>
      <charset val="134"/>
    </font>
    <font>
      <sz val="10"/>
      <name val="宋体"/>
      <charset val="134"/>
      <scheme val="major"/>
    </font>
    <font>
      <b/>
      <sz val="9"/>
      <name val="宋体"/>
      <charset val="134"/>
      <scheme val="minor"/>
    </font>
    <font>
      <sz val="9"/>
      <name val="宋体"/>
      <charset val="134"/>
      <scheme val="minor"/>
    </font>
    <font>
      <strike/>
      <sz val="11"/>
      <name val="宋体"/>
      <charset val="134"/>
      <scheme val="minor"/>
    </font>
    <font>
      <sz val="10"/>
      <name val="新宋体"/>
      <charset val="134"/>
    </font>
    <font>
      <b/>
      <sz val="18"/>
      <color theme="1"/>
      <name val="宋体"/>
      <charset val="134"/>
      <scheme val="minor"/>
    </font>
    <font>
      <sz val="12"/>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color indexed="53"/>
      <name val="宋体"/>
      <charset val="134"/>
    </font>
    <font>
      <b/>
      <sz val="18"/>
      <color indexed="54"/>
      <name val="宋体"/>
      <charset val="134"/>
    </font>
    <font>
      <sz val="12"/>
      <name val="Times New Roman"/>
      <charset val="134"/>
    </font>
    <font>
      <b/>
      <sz val="15"/>
      <color indexed="54"/>
      <name val="宋体"/>
      <charset val="134"/>
    </font>
    <font>
      <b/>
      <sz val="11"/>
      <color indexed="63"/>
      <name val="宋体"/>
      <charset val="134"/>
    </font>
    <font>
      <sz val="12"/>
      <name val="新細明體"/>
      <charset val="134"/>
    </font>
    <font>
      <sz val="11"/>
      <color indexed="19"/>
      <name val="宋体"/>
      <charset val="134"/>
    </font>
    <font>
      <b/>
      <sz val="13"/>
      <color indexed="54"/>
      <name val="宋体"/>
      <charset val="134"/>
    </font>
    <font>
      <sz val="11"/>
      <color indexed="8"/>
      <name val="宋体"/>
      <charset val="134"/>
    </font>
    <font>
      <b/>
      <sz val="11"/>
      <color indexed="54"/>
      <name val="宋体"/>
      <charset val="134"/>
    </font>
    <font>
      <sz val="11"/>
      <color indexed="16"/>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3"/>
      <name val="宋体"/>
      <charset val="134"/>
    </font>
    <font>
      <sz val="11"/>
      <color rgb="FF000000"/>
      <name val="宋体"/>
      <charset val="134"/>
    </font>
    <font>
      <sz val="11"/>
      <color indexed="62"/>
      <name val="宋体"/>
      <charset val="134"/>
    </font>
    <font>
      <sz val="12"/>
      <name val="Times New Roman"/>
      <charset val="0"/>
    </font>
    <font>
      <sz val="10"/>
      <name val="Calibri"/>
      <charset val="134"/>
    </font>
    <font>
      <sz val="10"/>
      <name val="SimSun"/>
      <charset val="134"/>
    </font>
  </fonts>
  <fills count="40">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8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3" borderId="15" applyNumberFormat="0" applyAlignment="0" applyProtection="0">
      <alignment vertical="center"/>
    </xf>
    <xf numFmtId="0" fontId="37" fillId="4" borderId="16" applyNumberFormat="0" applyAlignment="0" applyProtection="0">
      <alignment vertical="center"/>
    </xf>
    <xf numFmtId="0" fontId="38" fillId="4" borderId="15" applyNumberFormat="0" applyAlignment="0" applyProtection="0">
      <alignment vertical="center"/>
    </xf>
    <xf numFmtId="0" fontId="39" fillId="5"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7" fillId="0" borderId="0">
      <alignment vertical="center"/>
    </xf>
    <xf numFmtId="0" fontId="48" fillId="33" borderId="20" applyNumberFormat="0" applyAlignment="0" applyProtection="0">
      <alignment vertical="center"/>
    </xf>
    <xf numFmtId="0" fontId="49" fillId="0" borderId="0" applyNumberFormat="0" applyFill="0" applyBorder="0" applyAlignment="0" applyProtection="0">
      <alignment vertical="center"/>
    </xf>
    <xf numFmtId="0" fontId="50" fillId="0" borderId="0"/>
    <xf numFmtId="0" fontId="51" fillId="0" borderId="21" applyNumberFormat="0" applyFill="0" applyAlignment="0" applyProtection="0">
      <alignment vertical="center"/>
    </xf>
    <xf numFmtId="0" fontId="52" fillId="33" borderId="22" applyNumberFormat="0" applyAlignment="0" applyProtection="0">
      <alignment vertical="center"/>
    </xf>
    <xf numFmtId="0" fontId="53" fillId="0" borderId="0"/>
    <xf numFmtId="0" fontId="54" fillId="34" borderId="0" applyNumberFormat="0" applyBorder="0" applyAlignment="0" applyProtection="0">
      <alignment vertical="center"/>
    </xf>
    <xf numFmtId="0" fontId="55" fillId="0" borderId="21" applyNumberFormat="0" applyFill="0" applyAlignment="0" applyProtection="0">
      <alignment vertical="center"/>
    </xf>
    <xf numFmtId="0" fontId="56" fillId="0" borderId="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0" fillId="0" borderId="0"/>
    <xf numFmtId="0" fontId="58" fillId="35" borderId="0" applyNumberFormat="0" applyBorder="0" applyAlignment="0" applyProtection="0">
      <alignment vertical="center"/>
    </xf>
    <xf numFmtId="0" fontId="0" fillId="0" borderId="0"/>
    <xf numFmtId="0" fontId="56" fillId="36" borderId="24" applyNumberFormat="0" applyFont="0" applyAlignment="0" applyProtection="0">
      <alignment vertical="center"/>
    </xf>
    <xf numFmtId="0" fontId="0" fillId="0" borderId="0">
      <alignment vertical="center"/>
    </xf>
    <xf numFmtId="176" fontId="0" fillId="0" borderId="0">
      <alignment vertical="center"/>
    </xf>
    <xf numFmtId="176" fontId="56" fillId="0" borderId="0">
      <alignment vertical="center"/>
    </xf>
    <xf numFmtId="0" fontId="56" fillId="0" borderId="0">
      <alignment vertical="center"/>
    </xf>
    <xf numFmtId="0" fontId="16" fillId="0" borderId="0">
      <alignment vertical="center"/>
    </xf>
    <xf numFmtId="0" fontId="47" fillId="0" borderId="0"/>
    <xf numFmtId="0" fontId="59" fillId="37" borderId="0" applyNumberFormat="0" applyBorder="0" applyAlignment="0" applyProtection="0">
      <alignment vertical="center"/>
    </xf>
    <xf numFmtId="0" fontId="60" fillId="0" borderId="25" applyNumberFormat="0" applyFill="0" applyAlignment="0" applyProtection="0">
      <alignment vertical="center"/>
    </xf>
    <xf numFmtId="0" fontId="61" fillId="38" borderId="26" applyNumberForma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7" applyNumberFormat="0" applyFill="0" applyAlignment="0" applyProtection="0">
      <alignment vertical="center"/>
    </xf>
    <xf numFmtId="0" fontId="65" fillId="0" borderId="0">
      <alignment vertical="center"/>
    </xf>
    <xf numFmtId="43" fontId="47" fillId="0" borderId="0" applyFont="0" applyFill="0" applyBorder="0" applyAlignment="0" applyProtection="0">
      <alignment vertical="center"/>
    </xf>
    <xf numFmtId="0" fontId="66" fillId="39" borderId="20" applyNumberFormat="0" applyAlignment="0" applyProtection="0">
      <alignment vertical="center"/>
    </xf>
    <xf numFmtId="0" fontId="56" fillId="0" borderId="0">
      <alignment vertical="center"/>
    </xf>
    <xf numFmtId="0" fontId="67" fillId="0" borderId="0">
      <alignment vertical="center"/>
    </xf>
    <xf numFmtId="0" fontId="47" fillId="0" borderId="0"/>
  </cellStyleXfs>
  <cellXfs count="176">
    <xf numFmtId="0" fontId="0" fillId="0" borderId="0" xfId="0">
      <alignment vertical="center"/>
    </xf>
    <xf numFmtId="0" fontId="1" fillId="0" borderId="0" xfId="0" applyFont="1" applyAlignment="1">
      <alignment horizontal="distributed" vertical="center" indent="2"/>
    </xf>
    <xf numFmtId="177" fontId="2" fillId="0" borderId="1" xfId="0" applyNumberFormat="1" applyFont="1" applyFill="1" applyBorder="1" applyAlignment="1">
      <alignment horizontal="center" vertical="center" wrapText="1"/>
    </xf>
    <xf numFmtId="0" fontId="0" fillId="0" borderId="1" xfId="0" applyBorder="1">
      <alignment vertical="center"/>
    </xf>
    <xf numFmtId="177"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left" vertical="center" wrapText="1"/>
    </xf>
    <xf numFmtId="177" fontId="7" fillId="0" borderId="1" xfId="0" applyNumberFormat="1" applyFont="1" applyFill="1" applyBorder="1">
      <alignment vertical="center"/>
    </xf>
    <xf numFmtId="0" fontId="8" fillId="0" borderId="0" xfId="0" applyFont="1" applyFill="1">
      <alignment vertical="center"/>
    </xf>
    <xf numFmtId="0" fontId="9" fillId="0" borderId="2" xfId="0" applyFont="1" applyFill="1" applyBorder="1" applyAlignment="1">
      <alignment horizontal="center" vertical="center"/>
    </xf>
    <xf numFmtId="0" fontId="9" fillId="0" borderId="0" xfId="0" applyFont="1" applyFill="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58" applyFont="1" applyFill="1" applyBorder="1" applyAlignment="1"/>
    <xf numFmtId="0" fontId="10" fillId="0" borderId="1" xfId="58" applyFont="1" applyFill="1" applyBorder="1" applyAlignment="1"/>
    <xf numFmtId="0" fontId="2" fillId="0" borderId="1" xfId="0" applyFont="1" applyFill="1" applyBorder="1">
      <alignment vertical="center"/>
    </xf>
    <xf numFmtId="0" fontId="8" fillId="0" borderId="1" xfId="0" applyFont="1" applyFill="1" applyBorder="1">
      <alignment vertical="center"/>
    </xf>
    <xf numFmtId="178" fontId="2" fillId="0" borderId="1" xfId="70" applyNumberFormat="1" applyFont="1" applyFill="1" applyBorder="1" applyAlignment="1">
      <alignment horizontal="center" vertical="center"/>
    </xf>
    <xf numFmtId="178" fontId="2" fillId="0" borderId="1" xfId="7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70" applyFont="1" applyFill="1" applyBorder="1" applyAlignment="1">
      <alignment horizontal="center" vertical="center"/>
    </xf>
    <xf numFmtId="0" fontId="2" fillId="0" borderId="1" xfId="55" applyFont="1" applyFill="1" applyBorder="1" applyAlignment="1">
      <alignment horizontal="left" vertical="center" wrapText="1"/>
    </xf>
    <xf numFmtId="0" fontId="2" fillId="0" borderId="1" xfId="0" applyFont="1" applyFill="1"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pplyFill="1" applyAlignment="1">
      <alignment horizontal="left" vertical="center" wrapText="1"/>
    </xf>
    <xf numFmtId="0" fontId="9"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2" fillId="0" borderId="4"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left" vertical="center" wrapText="1"/>
    </xf>
    <xf numFmtId="0" fontId="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3" xfId="0" applyFont="1" applyFill="1" applyBorder="1" applyAlignment="1">
      <alignment horizontal="left" vertical="center" wrapText="1"/>
    </xf>
    <xf numFmtId="0" fontId="14" fillId="0" borderId="5" xfId="0" applyFont="1" applyBorder="1" applyAlignment="1">
      <alignment horizontal="center" vertical="center"/>
    </xf>
    <xf numFmtId="0" fontId="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3" fillId="0" borderId="1" xfId="0" applyFont="1" applyBorder="1">
      <alignment vertical="center"/>
    </xf>
    <xf numFmtId="0" fontId="2" fillId="0" borderId="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2" fillId="0" borderId="1" xfId="0" applyFont="1" applyFill="1" applyBorder="1" applyAlignment="1">
      <alignment horizontal="left" vertical="center"/>
    </xf>
    <xf numFmtId="0" fontId="10" fillId="0" borderId="1" xfId="0" applyFont="1" applyFill="1" applyBorder="1" applyAlignment="1">
      <alignment horizontal="lef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5" fillId="0" borderId="4" xfId="0" applyNumberFormat="1" applyFont="1" applyFill="1" applyBorder="1" applyAlignment="1" applyProtection="1">
      <alignment horizontal="left" vertical="top" wrapText="1"/>
      <protection locked="0"/>
    </xf>
    <xf numFmtId="0" fontId="16" fillId="0" borderId="4" xfId="0" applyNumberFormat="1" applyFont="1" applyFill="1" applyBorder="1" applyAlignment="1">
      <alignment horizontal="left" vertical="center" wrapText="1"/>
    </xf>
    <xf numFmtId="0" fontId="2" fillId="0" borderId="4" xfId="0" applyFont="1" applyFill="1" applyBorder="1" applyAlignment="1" applyProtection="1">
      <alignment horizontal="left" vertical="top" wrapText="1"/>
      <protection locked="0"/>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10" fillId="0" borderId="7" xfId="0" applyNumberFormat="1" applyFont="1" applyFill="1" applyBorder="1" applyAlignment="1" applyProtection="1">
      <alignment horizontal="left" vertical="center" wrapText="1"/>
    </xf>
    <xf numFmtId="0"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top" wrapText="1"/>
    </xf>
    <xf numFmtId="0" fontId="2"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38"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left" vertical="top" wrapText="1"/>
    </xf>
    <xf numFmtId="0" fontId="2" fillId="0" borderId="1" xfId="0" applyFont="1" applyFill="1" applyBorder="1" applyAlignment="1" applyProtection="1">
      <alignment horizontal="center" vertical="center" wrapText="1"/>
    </xf>
    <xf numFmtId="179" fontId="2" fillId="0" borderId="1" xfId="0" applyNumberFormat="1" applyFont="1" applyFill="1" applyBorder="1" applyAlignment="1">
      <alignment horizontal="left" vertical="center" wrapText="1"/>
    </xf>
    <xf numFmtId="0" fontId="2" fillId="0" borderId="1" xfId="0" applyFont="1" applyFill="1" applyBorder="1" applyAlignment="1" applyProtection="1">
      <alignment vertical="center" wrapText="1"/>
    </xf>
    <xf numFmtId="40" fontId="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0" fillId="0" borderId="1" xfId="0" applyFont="1" applyFill="1" applyBorder="1">
      <alignment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 xfId="0" applyFont="1" applyFill="1" applyBorder="1" applyAlignment="1">
      <alignment vertical="center"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177" fontId="2" fillId="0" borderId="8" xfId="0" applyNumberFormat="1" applyFont="1" applyFill="1" applyBorder="1" applyAlignment="1">
      <alignment horizontal="center" vertical="center" wrapText="1"/>
    </xf>
    <xf numFmtId="0" fontId="20" fillId="0" borderId="1" xfId="0" applyFont="1" applyFill="1" applyBorder="1">
      <alignment vertical="center"/>
    </xf>
    <xf numFmtId="0" fontId="20" fillId="0" borderId="1" xfId="0" applyFont="1" applyFill="1" applyBorder="1" applyAlignment="1">
      <alignment horizontal="center" vertical="center"/>
    </xf>
    <xf numFmtId="0" fontId="20"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21" fillId="0" borderId="1" xfId="0" applyFont="1" applyFill="1" applyBorder="1" applyAlignment="1">
      <alignment horizontal="left" vertical="center" wrapText="1"/>
    </xf>
    <xf numFmtId="0" fontId="13" fillId="0" borderId="0" xfId="0" applyFont="1" applyFill="1">
      <alignment vertical="center"/>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13" fillId="0" borderId="1" xfId="0" applyFont="1" applyFill="1" applyBorder="1">
      <alignment vertical="center"/>
    </xf>
    <xf numFmtId="180"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1" xfId="0" applyFont="1" applyFill="1" applyBorder="1">
      <alignment vertical="center"/>
    </xf>
    <xf numFmtId="0" fontId="2" fillId="0" borderId="1" xfId="68" applyFont="1" applyFill="1" applyBorder="1" applyAlignment="1">
      <alignment horizontal="center" vertical="center" wrapText="1"/>
    </xf>
    <xf numFmtId="0" fontId="13" fillId="0" borderId="11" xfId="0" applyFont="1" applyFill="1" applyBorder="1" applyAlignment="1">
      <alignment horizontal="center" vertical="center"/>
    </xf>
    <xf numFmtId="0" fontId="16" fillId="0" borderId="1" xfId="0" applyFont="1" applyFill="1" applyBorder="1" applyAlignment="1">
      <alignment horizontal="left" vertical="center" wrapText="1"/>
    </xf>
    <xf numFmtId="0" fontId="13" fillId="0" borderId="1" xfId="63" applyFont="1" applyFill="1" applyBorder="1" applyAlignment="1">
      <alignment horizontal="left" vertical="center" wrapText="1"/>
    </xf>
    <xf numFmtId="0" fontId="2" fillId="0" borderId="1" xfId="69" applyFont="1" applyFill="1" applyBorder="1" applyAlignment="1">
      <alignment horizontal="center" vertical="center" wrapText="1"/>
    </xf>
    <xf numFmtId="3" fontId="2" fillId="0" borderId="1" xfId="69" applyNumberFormat="1" applyFont="1" applyFill="1" applyBorder="1" applyAlignment="1">
      <alignment horizontal="center" vertical="center" wrapText="1"/>
    </xf>
    <xf numFmtId="0" fontId="2" fillId="0" borderId="1" xfId="61"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lignment vertical="center"/>
    </xf>
    <xf numFmtId="182" fontId="13" fillId="0" borderId="1" xfId="0" applyNumberFormat="1" applyFont="1" applyFill="1" applyBorder="1" applyAlignment="1">
      <alignment horizontal="center" vertical="center" wrapText="1"/>
    </xf>
    <xf numFmtId="0" fontId="13" fillId="0" borderId="1" xfId="63" applyFont="1" applyFill="1" applyBorder="1" applyAlignment="1">
      <alignment vertical="center" wrapText="1"/>
    </xf>
    <xf numFmtId="0" fontId="13" fillId="0" borderId="1" xfId="0" applyFont="1" applyFill="1" applyBorder="1" applyAlignment="1">
      <alignment horizontal="left" wrapText="1"/>
    </xf>
    <xf numFmtId="180" fontId="1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25" fillId="0" borderId="1"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13"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2" fillId="0" borderId="4" xfId="0" applyFont="1" applyFill="1" applyBorder="1" applyAlignment="1">
      <alignment vertical="center" wrapText="1"/>
    </xf>
    <xf numFmtId="0" fontId="2" fillId="0" borderId="9" xfId="0"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0" fontId="10" fillId="0" borderId="8" xfId="0" applyFont="1" applyFill="1" applyBorder="1" applyAlignment="1">
      <alignment horizontal="left" vertical="center"/>
    </xf>
    <xf numFmtId="0" fontId="10" fillId="0" borderId="11" xfId="0" applyFont="1" applyFill="1" applyBorder="1" applyAlignment="1">
      <alignment horizontal="left" vertical="center"/>
    </xf>
    <xf numFmtId="0" fontId="8" fillId="0" borderId="1" xfId="0" applyFont="1" applyFill="1" applyBorder="1" applyAlignment="1">
      <alignment horizontal="center" vertical="center" wrapText="1"/>
    </xf>
    <xf numFmtId="183" fontId="13" fillId="0" borderId="1" xfId="0" applyNumberFormat="1" applyFont="1" applyFill="1" applyBorder="1" applyAlignment="1">
      <alignment horizontal="left" vertical="center" wrapText="1"/>
    </xf>
    <xf numFmtId="0" fontId="0" fillId="0" borderId="0" xfId="0"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177" fontId="7" fillId="0" borderId="1" xfId="0" applyNumberFormat="1" applyFont="1" applyFill="1" applyBorder="1" applyAlignment="1">
      <alignment horizontal="center" vertical="center"/>
    </xf>
    <xf numFmtId="0" fontId="7" fillId="0" borderId="1" xfId="0" applyFont="1" applyBorder="1">
      <alignment vertical="center"/>
    </xf>
    <xf numFmtId="0" fontId="0" fillId="0" borderId="0" xfId="0" applyBorder="1" applyAlignment="1">
      <alignment vertical="center"/>
    </xf>
    <xf numFmtId="0" fontId="0" fillId="0" borderId="0" xfId="0" applyAlignment="1">
      <alignment vertical="center"/>
    </xf>
    <xf numFmtId="177" fontId="7" fillId="0" borderId="1" xfId="0" applyNumberFormat="1" applyFont="1" applyBorder="1" applyAlignment="1">
      <alignment horizontal="center" vertical="center"/>
    </xf>
    <xf numFmtId="0" fontId="0" fillId="0" borderId="0" xfId="0" applyFont="1" applyAlignment="1">
      <alignment horizontal="left" vertical="center" wrapText="1"/>
    </xf>
    <xf numFmtId="0" fontId="7" fillId="0" borderId="0" xfId="0" applyFont="1">
      <alignment vertical="center"/>
    </xf>
    <xf numFmtId="177" fontId="7" fillId="0" borderId="0" xfId="0" applyNumberFormat="1" applyFont="1" applyAlignment="1">
      <alignment horizontal="center" vertical="center" wrapText="1"/>
    </xf>
    <xf numFmtId="177" fontId="7" fillId="0" borderId="0" xfId="0" applyNumberFormat="1" applyFont="1" applyAlignment="1">
      <alignment horizontal="center" vertical="center"/>
    </xf>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7 8" xfId="49"/>
    <cellStyle name="计算 2" xfId="50"/>
    <cellStyle name="标题 5" xfId="51"/>
    <cellStyle name="0,0_x005f_x000d__x005f_x000a_NA_x005f_x000d__x005f_x000a_ 2" xfId="52"/>
    <cellStyle name="标题 1 2" xfId="53"/>
    <cellStyle name="输出 2" xfId="54"/>
    <cellStyle name="常规_台心医院弱电智能化系统报价表09-11-24（1）" xfId="55"/>
    <cellStyle name="适中 2" xfId="56"/>
    <cellStyle name="标题 2 2" xfId="57"/>
    <cellStyle name="常规 17" xfId="58"/>
    <cellStyle name="标题 3 2" xfId="59"/>
    <cellStyle name="标题 4 2" xfId="60"/>
    <cellStyle name="常规 5" xfId="61"/>
    <cellStyle name="差 2" xfId="62"/>
    <cellStyle name="常规 4" xfId="63"/>
    <cellStyle name="注释 2" xfId="64"/>
    <cellStyle name="常规 6 2 10" xfId="65"/>
    <cellStyle name="常规 63" xfId="66"/>
    <cellStyle name="常规 63 2" xfId="67"/>
    <cellStyle name="常规_Sheet1" xfId="68"/>
    <cellStyle name="常规_SSE" xfId="69"/>
    <cellStyle name="常规_设备清单与预算1" xfId="70"/>
    <cellStyle name="好 2" xfId="71"/>
    <cellStyle name="汇总 2" xfId="72"/>
    <cellStyle name="检查单元格 2" xfId="73"/>
    <cellStyle name="解释性文本 2" xfId="74"/>
    <cellStyle name="警告文本 2" xfId="75"/>
    <cellStyle name="链接单元格 2" xfId="76"/>
    <cellStyle name="普通 3" xfId="77"/>
    <cellStyle name="千位分隔 4" xfId="78"/>
    <cellStyle name="输入 2" xfId="79"/>
    <cellStyle name="常规_Sheet2_1" xfId="80"/>
    <cellStyle name="常规_Sheet3_产品清单_1" xfId="81"/>
    <cellStyle name="常规 2" xfId="82"/>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7.png"/></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5"/>
  <sheetViews>
    <sheetView view="pageBreakPreview" zoomScale="115" zoomScaleNormal="100" workbookViewId="0">
      <selection activeCell="B3" sqref="B$1:B$1048576"/>
    </sheetView>
  </sheetViews>
  <sheetFormatPr defaultColWidth="9" defaultRowHeight="13.5" outlineLevelCol="5"/>
  <cols>
    <col min="1" max="1" width="12.0583333333333" customWidth="1"/>
    <col min="2" max="2" width="60.7583333333333" customWidth="1"/>
    <col min="3" max="3" width="29.9916666666667" style="162" customWidth="1"/>
  </cols>
  <sheetData>
    <row r="1" ht="76" customHeight="1" spans="1:3">
      <c r="A1" s="163" t="s">
        <v>0</v>
      </c>
      <c r="B1" s="163"/>
      <c r="C1" s="163"/>
    </row>
    <row r="2" ht="27" customHeight="1" spans="1:3">
      <c r="A2" s="164" t="s">
        <v>1</v>
      </c>
      <c r="B2" s="164"/>
      <c r="C2" s="164"/>
    </row>
    <row r="3" ht="22.15" customHeight="1" spans="1:3">
      <c r="A3" s="165" t="s">
        <v>2</v>
      </c>
      <c r="B3" s="165" t="s">
        <v>3</v>
      </c>
      <c r="C3" s="165" t="s">
        <v>4</v>
      </c>
    </row>
    <row r="4" ht="42" customHeight="1" spans="1:3">
      <c r="A4" s="165">
        <v>1</v>
      </c>
      <c r="B4" s="166" t="s">
        <v>5</v>
      </c>
      <c r="C4" s="167"/>
    </row>
    <row r="5" ht="22.15" customHeight="1" spans="1:3">
      <c r="A5" s="165">
        <v>2</v>
      </c>
      <c r="B5" s="168" t="s">
        <v>6</v>
      </c>
      <c r="C5" s="167"/>
    </row>
    <row r="6" ht="22.15" customHeight="1" spans="1:3">
      <c r="A6" s="165">
        <v>3</v>
      </c>
      <c r="B6" s="168" t="s">
        <v>7</v>
      </c>
      <c r="C6" s="167"/>
    </row>
    <row r="7" ht="22.15" customHeight="1" spans="1:3">
      <c r="A7" s="165">
        <v>4</v>
      </c>
      <c r="B7" s="168" t="s">
        <v>8</v>
      </c>
      <c r="C7" s="167"/>
    </row>
    <row r="8" ht="22.15" customHeight="1" spans="1:6">
      <c r="A8" s="165">
        <v>5</v>
      </c>
      <c r="B8" s="168" t="s">
        <v>9</v>
      </c>
      <c r="C8" s="167"/>
      <c r="D8" s="169"/>
      <c r="E8" s="169"/>
      <c r="F8" s="169"/>
    </row>
    <row r="9" ht="22.15" customHeight="1" spans="1:6">
      <c r="A9" s="165">
        <v>6</v>
      </c>
      <c r="B9" s="168" t="s">
        <v>10</v>
      </c>
      <c r="C9" s="167"/>
      <c r="D9" s="169"/>
      <c r="E9" s="169"/>
      <c r="F9" s="169"/>
    </row>
    <row r="10" ht="22.15" customHeight="1" spans="1:6">
      <c r="A10" s="165">
        <v>7</v>
      </c>
      <c r="B10" s="168" t="s">
        <v>11</v>
      </c>
      <c r="C10" s="167"/>
      <c r="D10" s="169"/>
      <c r="E10" s="169"/>
      <c r="F10" s="169"/>
    </row>
    <row r="11" ht="22.15" customHeight="1" spans="1:6">
      <c r="A11" s="165">
        <v>8</v>
      </c>
      <c r="B11" s="168" t="s">
        <v>12</v>
      </c>
      <c r="C11" s="167"/>
      <c r="D11" s="170"/>
      <c r="E11" s="170"/>
      <c r="F11" s="170"/>
    </row>
    <row r="12" ht="22.15" customHeight="1" spans="1:6">
      <c r="A12" s="165">
        <v>9</v>
      </c>
      <c r="B12" s="168" t="s">
        <v>13</v>
      </c>
      <c r="C12" s="167"/>
      <c r="D12" s="170"/>
      <c r="E12" s="170"/>
      <c r="F12" s="170"/>
    </row>
    <row r="13" ht="40" customHeight="1" spans="1:4">
      <c r="A13" s="165">
        <v>10</v>
      </c>
      <c r="B13" s="168" t="s">
        <v>14</v>
      </c>
      <c r="C13" s="171"/>
      <c r="D13" s="172"/>
    </row>
    <row r="14" spans="1:3">
      <c r="A14" s="173"/>
      <c r="B14" s="173"/>
      <c r="C14" s="174"/>
    </row>
    <row r="15" spans="1:3">
      <c r="A15" s="173"/>
      <c r="B15" s="173"/>
      <c r="C15" s="175"/>
    </row>
  </sheetData>
  <mergeCells count="2">
    <mergeCell ref="A1:C1"/>
    <mergeCell ref="A2:C2"/>
  </mergeCells>
  <pageMargins left="0.700694444444445" right="0.700694444444445" top="0.751388888888889" bottom="0.357638888888889" header="0.298611111111111" footer="0.298611111111111"/>
  <pageSetup paperSize="9" orientation="landscape"/>
  <headerFooter>
    <oddHeader>&amp;C&amp;G</oddHeader>
  </headerFooter>
  <legacyDrawingHF r:id="rId1"/>
  <pictur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view="pageBreakPreview" zoomScale="115" zoomScaleNormal="115" workbookViewId="0">
      <selection activeCell="F2" sqref="F$1:F$1048576"/>
    </sheetView>
  </sheetViews>
  <sheetFormatPr defaultColWidth="9" defaultRowHeight="28" customHeight="1" outlineLevelCol="5"/>
  <cols>
    <col min="1" max="1" width="5.75" customWidth="1"/>
    <col min="2" max="2" width="11.25" customWidth="1"/>
    <col min="3" max="3" width="77.825" customWidth="1"/>
    <col min="4" max="4" width="5.05833333333333" customWidth="1"/>
    <col min="5" max="5" width="5.275" customWidth="1"/>
  </cols>
  <sheetData>
    <row r="1" customHeight="1" spans="1:6">
      <c r="A1" s="1" t="s">
        <v>478</v>
      </c>
      <c r="B1" s="1"/>
      <c r="C1" s="1"/>
      <c r="D1" s="1"/>
      <c r="E1" s="1"/>
      <c r="F1" s="1"/>
    </row>
    <row r="2" customHeight="1" spans="1:6">
      <c r="A2" s="2" t="s">
        <v>488</v>
      </c>
      <c r="B2" s="2"/>
      <c r="C2" s="2"/>
      <c r="D2" s="2"/>
      <c r="E2" s="2"/>
      <c r="F2" s="3"/>
    </row>
    <row r="3" customHeight="1" spans="1:6">
      <c r="A3" s="4" t="s">
        <v>2</v>
      </c>
      <c r="B3" s="4" t="s">
        <v>479</v>
      </c>
      <c r="C3" s="4" t="s">
        <v>480</v>
      </c>
      <c r="D3" s="4" t="s">
        <v>19</v>
      </c>
      <c r="E3" s="4" t="s">
        <v>18</v>
      </c>
      <c r="F3" s="5" t="s">
        <v>4</v>
      </c>
    </row>
    <row r="4" ht="56.25" spans="1:6">
      <c r="A4" s="6">
        <v>1</v>
      </c>
      <c r="B4" s="7" t="s">
        <v>489</v>
      </c>
      <c r="C4" s="8" t="s">
        <v>490</v>
      </c>
      <c r="D4" s="7">
        <v>7</v>
      </c>
      <c r="E4" s="7" t="s">
        <v>57</v>
      </c>
      <c r="F4" s="3"/>
    </row>
    <row r="5" ht="305" customHeight="1" spans="1:6">
      <c r="A5" s="6">
        <v>2</v>
      </c>
      <c r="B5" s="7" t="s">
        <v>491</v>
      </c>
      <c r="C5" s="9" t="s">
        <v>492</v>
      </c>
      <c r="D5" s="7">
        <v>1</v>
      </c>
      <c r="E5" s="7" t="s">
        <v>38</v>
      </c>
      <c r="F5" s="3"/>
    </row>
    <row r="6" ht="22.5" spans="1:6">
      <c r="A6" s="6">
        <v>3</v>
      </c>
      <c r="B6" s="7" t="s">
        <v>493</v>
      </c>
      <c r="C6" s="8" t="s">
        <v>494</v>
      </c>
      <c r="D6" s="7">
        <v>154</v>
      </c>
      <c r="E6" s="7" t="s">
        <v>102</v>
      </c>
      <c r="F6" s="3"/>
    </row>
    <row r="7" spans="1:6">
      <c r="A7" s="6">
        <v>4</v>
      </c>
      <c r="B7" s="7" t="s">
        <v>495</v>
      </c>
      <c r="C7" s="8" t="s">
        <v>496</v>
      </c>
      <c r="D7" s="7">
        <v>158</v>
      </c>
      <c r="E7" s="7" t="s">
        <v>102</v>
      </c>
      <c r="F7" s="3"/>
    </row>
    <row r="8" spans="1:6">
      <c r="A8" s="6">
        <v>5</v>
      </c>
      <c r="B8" s="7" t="s">
        <v>495</v>
      </c>
      <c r="C8" s="8" t="s">
        <v>497</v>
      </c>
      <c r="D8" s="7">
        <v>220</v>
      </c>
      <c r="E8" s="7" t="s">
        <v>102</v>
      </c>
      <c r="F8" s="3"/>
    </row>
    <row r="9" customHeight="1" spans="1:6">
      <c r="A9" s="4"/>
      <c r="B9" s="10"/>
      <c r="C9" s="4" t="s">
        <v>487</v>
      </c>
      <c r="D9" s="10"/>
      <c r="E9" s="10"/>
      <c r="F9" s="3"/>
    </row>
  </sheetData>
  <mergeCells count="2">
    <mergeCell ref="A1:F1"/>
    <mergeCell ref="A2:E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FF00"/>
    <pageSetUpPr fitToPage="1"/>
  </sheetPr>
  <dimension ref="A1:G187"/>
  <sheetViews>
    <sheetView view="pageBreakPreview" zoomScale="115" zoomScaleNormal="100" workbookViewId="0">
      <selection activeCell="B155" sqref="B155"/>
    </sheetView>
  </sheetViews>
  <sheetFormatPr defaultColWidth="9" defaultRowHeight="28" customHeight="1" outlineLevelCol="6"/>
  <cols>
    <col min="1" max="1" width="4.23333333333333" style="11" customWidth="1"/>
    <col min="2" max="2" width="16.2" style="11" customWidth="1"/>
    <col min="3" max="3" width="86.7833333333333" style="68" customWidth="1"/>
    <col min="4" max="4" width="5" style="69" customWidth="1"/>
    <col min="5" max="5" width="6.56666666666667" style="69" customWidth="1"/>
    <col min="6" max="6" width="11.1083333333333" style="11" customWidth="1"/>
    <col min="7" max="16384" width="9" style="11"/>
  </cols>
  <sheetData>
    <row r="1" customHeight="1" spans="1:6">
      <c r="A1" s="39" t="s">
        <v>15</v>
      </c>
      <c r="B1" s="39"/>
      <c r="C1" s="39"/>
      <c r="D1" s="39"/>
      <c r="E1" s="39"/>
      <c r="F1" s="39"/>
    </row>
    <row r="2" customHeight="1" spans="1:6">
      <c r="A2" s="15" t="s">
        <v>2</v>
      </c>
      <c r="B2" s="15" t="s">
        <v>16</v>
      </c>
      <c r="C2" s="14" t="s">
        <v>17</v>
      </c>
      <c r="D2" s="15" t="s">
        <v>18</v>
      </c>
      <c r="E2" s="15" t="s">
        <v>19</v>
      </c>
      <c r="F2" s="42" t="s">
        <v>4</v>
      </c>
    </row>
    <row r="3" customHeight="1" spans="1:6">
      <c r="A3" s="110" t="s">
        <v>20</v>
      </c>
      <c r="B3" s="111"/>
      <c r="C3" s="111"/>
      <c r="D3" s="111"/>
      <c r="E3" s="111"/>
      <c r="F3" s="112"/>
    </row>
    <row r="4" customHeight="1" spans="1:6">
      <c r="A4" s="100" t="s">
        <v>21</v>
      </c>
      <c r="B4" s="100"/>
      <c r="C4" s="113"/>
      <c r="D4" s="66"/>
      <c r="E4" s="66"/>
      <c r="F4" s="20"/>
    </row>
    <row r="5" ht="116" customHeight="1" spans="1:6">
      <c r="A5" s="66">
        <v>1</v>
      </c>
      <c r="B5" s="66" t="s">
        <v>22</v>
      </c>
      <c r="C5" s="23" t="s">
        <v>23</v>
      </c>
      <c r="D5" s="66" t="s">
        <v>24</v>
      </c>
      <c r="E5" s="66">
        <v>8</v>
      </c>
      <c r="F5" s="23"/>
    </row>
    <row r="6" ht="59" customHeight="1" spans="1:6">
      <c r="A6" s="66">
        <v>2</v>
      </c>
      <c r="B6" s="66" t="s">
        <v>25</v>
      </c>
      <c r="C6" s="23" t="s">
        <v>26</v>
      </c>
      <c r="D6" s="66" t="s">
        <v>27</v>
      </c>
      <c r="E6" s="66">
        <v>2</v>
      </c>
      <c r="F6" s="20"/>
    </row>
    <row r="7" ht="48" spans="1:6">
      <c r="A7" s="66">
        <v>3</v>
      </c>
      <c r="B7" s="66" t="s">
        <v>28</v>
      </c>
      <c r="C7" s="23" t="s">
        <v>29</v>
      </c>
      <c r="D7" s="66" t="s">
        <v>24</v>
      </c>
      <c r="E7" s="66">
        <v>2</v>
      </c>
      <c r="F7" s="114"/>
    </row>
    <row r="8" ht="108" customHeight="1" spans="1:6">
      <c r="A8" s="66">
        <v>4</v>
      </c>
      <c r="B8" s="66" t="s">
        <v>30</v>
      </c>
      <c r="C8" s="23" t="s">
        <v>31</v>
      </c>
      <c r="D8" s="66" t="s">
        <v>24</v>
      </c>
      <c r="E8" s="66">
        <v>2</v>
      </c>
      <c r="F8" s="23"/>
    </row>
    <row r="9" ht="102" customHeight="1" spans="1:7">
      <c r="A9" s="66">
        <v>5</v>
      </c>
      <c r="B9" s="66" t="s">
        <v>32</v>
      </c>
      <c r="C9" s="23" t="s">
        <v>33</v>
      </c>
      <c r="D9" s="66" t="s">
        <v>24</v>
      </c>
      <c r="E9" s="66">
        <v>2</v>
      </c>
      <c r="F9" s="23"/>
      <c r="G9" s="115"/>
    </row>
    <row r="10" ht="110" customHeight="1" spans="1:7">
      <c r="A10" s="66">
        <v>6</v>
      </c>
      <c r="B10" s="66" t="s">
        <v>34</v>
      </c>
      <c r="C10" s="23" t="s">
        <v>35</v>
      </c>
      <c r="D10" s="66" t="s">
        <v>24</v>
      </c>
      <c r="E10" s="66">
        <v>2</v>
      </c>
      <c r="F10" s="23"/>
      <c r="G10" s="115"/>
    </row>
    <row r="11" ht="90" customHeight="1" spans="1:6">
      <c r="A11" s="66">
        <v>7</v>
      </c>
      <c r="B11" s="66" t="s">
        <v>36</v>
      </c>
      <c r="C11" s="23" t="s">
        <v>37</v>
      </c>
      <c r="D11" s="66" t="s">
        <v>38</v>
      </c>
      <c r="E11" s="66">
        <v>4</v>
      </c>
      <c r="F11" s="20"/>
    </row>
    <row r="12" ht="88" customHeight="1" spans="1:6">
      <c r="A12" s="66">
        <v>8</v>
      </c>
      <c r="B12" s="66" t="s">
        <v>39</v>
      </c>
      <c r="C12" s="23" t="s">
        <v>40</v>
      </c>
      <c r="D12" s="66" t="s">
        <v>38</v>
      </c>
      <c r="E12" s="66">
        <v>1</v>
      </c>
      <c r="F12" s="20"/>
    </row>
    <row r="13" ht="79" customHeight="1" spans="1:6">
      <c r="A13" s="66">
        <v>9</v>
      </c>
      <c r="B13" s="66" t="s">
        <v>41</v>
      </c>
      <c r="C13" s="23" t="s">
        <v>42</v>
      </c>
      <c r="D13" s="66" t="s">
        <v>38</v>
      </c>
      <c r="E13" s="66">
        <v>1</v>
      </c>
      <c r="F13" s="20"/>
    </row>
    <row r="14" ht="69" customHeight="1" spans="1:7">
      <c r="A14" s="66">
        <v>10</v>
      </c>
      <c r="B14" s="66" t="s">
        <v>43</v>
      </c>
      <c r="C14" s="48" t="s">
        <v>44</v>
      </c>
      <c r="D14" s="66" t="s">
        <v>38</v>
      </c>
      <c r="E14" s="66">
        <v>2</v>
      </c>
      <c r="F14" s="23"/>
      <c r="G14" s="115"/>
    </row>
    <row r="15" ht="79" customHeight="1" spans="1:7">
      <c r="A15" s="66">
        <v>11</v>
      </c>
      <c r="B15" s="66" t="s">
        <v>45</v>
      </c>
      <c r="C15" s="23" t="s">
        <v>46</v>
      </c>
      <c r="D15" s="66" t="s">
        <v>38</v>
      </c>
      <c r="E15" s="66">
        <v>2</v>
      </c>
      <c r="F15" s="23"/>
      <c r="G15" s="115"/>
    </row>
    <row r="16" s="11" customFormat="1" ht="105" customHeight="1" spans="1:6">
      <c r="A16" s="66">
        <v>12</v>
      </c>
      <c r="B16" s="116" t="s">
        <v>47</v>
      </c>
      <c r="C16" s="45" t="s">
        <v>48</v>
      </c>
      <c r="D16" s="116" t="s">
        <v>38</v>
      </c>
      <c r="E16" s="117">
        <v>1</v>
      </c>
      <c r="F16" s="20"/>
    </row>
    <row r="17" ht="88" customHeight="1" spans="1:6">
      <c r="A17" s="66">
        <v>13</v>
      </c>
      <c r="B17" s="66" t="s">
        <v>49</v>
      </c>
      <c r="C17" s="23" t="s">
        <v>50</v>
      </c>
      <c r="D17" s="66" t="s">
        <v>38</v>
      </c>
      <c r="E17" s="66">
        <v>1</v>
      </c>
      <c r="F17" s="20"/>
    </row>
    <row r="18" ht="99" customHeight="1" spans="1:6">
      <c r="A18" s="66">
        <v>14</v>
      </c>
      <c r="B18" s="66" t="s">
        <v>51</v>
      </c>
      <c r="C18" s="23" t="s">
        <v>52</v>
      </c>
      <c r="D18" s="66" t="s">
        <v>38</v>
      </c>
      <c r="E18" s="66">
        <v>1</v>
      </c>
      <c r="F18" s="20"/>
    </row>
    <row r="19" ht="157" customHeight="1" spans="1:6">
      <c r="A19" s="66">
        <v>15</v>
      </c>
      <c r="B19" s="66" t="s">
        <v>53</v>
      </c>
      <c r="C19" s="48" t="s">
        <v>54</v>
      </c>
      <c r="D19" s="66" t="s">
        <v>38</v>
      </c>
      <c r="E19" s="66">
        <v>1</v>
      </c>
      <c r="F19" s="20"/>
    </row>
    <row r="20" ht="107" customHeight="1" spans="1:6">
      <c r="A20" s="66">
        <v>16</v>
      </c>
      <c r="B20" s="66" t="s">
        <v>55</v>
      </c>
      <c r="C20" s="23" t="s">
        <v>56</v>
      </c>
      <c r="D20" s="66" t="s">
        <v>57</v>
      </c>
      <c r="E20" s="66">
        <v>1</v>
      </c>
      <c r="F20" s="20"/>
    </row>
    <row r="21" ht="54" customHeight="1" spans="1:6">
      <c r="A21" s="66">
        <v>17</v>
      </c>
      <c r="B21" s="66" t="s">
        <v>58</v>
      </c>
      <c r="C21" s="23" t="s">
        <v>59</v>
      </c>
      <c r="D21" s="66" t="s">
        <v>24</v>
      </c>
      <c r="E21" s="66">
        <v>2</v>
      </c>
      <c r="F21" s="20"/>
    </row>
    <row r="22" ht="96" spans="1:6">
      <c r="A22" s="66">
        <v>18</v>
      </c>
      <c r="B22" s="66" t="s">
        <v>60</v>
      </c>
      <c r="C22" s="23" t="s">
        <v>61</v>
      </c>
      <c r="D22" s="66" t="s">
        <v>24</v>
      </c>
      <c r="E22" s="66">
        <v>8</v>
      </c>
      <c r="F22" s="20"/>
    </row>
    <row r="23" ht="114" customHeight="1" spans="1:6">
      <c r="A23" s="66">
        <v>19</v>
      </c>
      <c r="B23" s="66" t="s">
        <v>62</v>
      </c>
      <c r="C23" s="23" t="s">
        <v>63</v>
      </c>
      <c r="D23" s="66" t="s">
        <v>64</v>
      </c>
      <c r="E23" s="2">
        <v>2</v>
      </c>
      <c r="F23" s="20"/>
    </row>
    <row r="24" ht="111" customHeight="1" spans="1:6">
      <c r="A24" s="66">
        <v>20</v>
      </c>
      <c r="B24" s="66" t="s">
        <v>65</v>
      </c>
      <c r="C24" s="45" t="s">
        <v>66</v>
      </c>
      <c r="D24" s="66" t="s">
        <v>64</v>
      </c>
      <c r="E24" s="2">
        <v>2</v>
      </c>
      <c r="F24" s="20"/>
    </row>
    <row r="25" ht="112" customHeight="1" spans="1:6">
      <c r="A25" s="66">
        <v>21</v>
      </c>
      <c r="B25" s="66" t="s">
        <v>67</v>
      </c>
      <c r="C25" s="23" t="s">
        <v>68</v>
      </c>
      <c r="D25" s="66" t="s">
        <v>64</v>
      </c>
      <c r="E25" s="2">
        <v>2</v>
      </c>
      <c r="F25" s="20"/>
    </row>
    <row r="26" ht="99" customHeight="1" spans="1:6">
      <c r="A26" s="66">
        <v>22</v>
      </c>
      <c r="B26" s="66" t="s">
        <v>69</v>
      </c>
      <c r="C26" s="23" t="s">
        <v>70</v>
      </c>
      <c r="D26" s="66" t="s">
        <v>38</v>
      </c>
      <c r="E26" s="2">
        <v>2</v>
      </c>
      <c r="F26" s="20"/>
    </row>
    <row r="27" spans="1:6">
      <c r="A27" s="110" t="s">
        <v>71</v>
      </c>
      <c r="B27" s="111"/>
      <c r="C27" s="118"/>
      <c r="D27" s="118"/>
      <c r="E27" s="118"/>
      <c r="F27" s="118"/>
    </row>
    <row r="28" ht="88" customHeight="1" spans="1:6">
      <c r="A28" s="66">
        <v>1</v>
      </c>
      <c r="B28" s="66" t="s">
        <v>72</v>
      </c>
      <c r="C28" s="45" t="s">
        <v>73</v>
      </c>
      <c r="D28" s="66" t="s">
        <v>74</v>
      </c>
      <c r="E28" s="66">
        <v>58.99</v>
      </c>
      <c r="F28" s="20"/>
    </row>
    <row r="29" ht="100" customHeight="1" spans="1:6">
      <c r="A29" s="66">
        <v>2</v>
      </c>
      <c r="B29" s="66" t="s">
        <v>75</v>
      </c>
      <c r="C29" s="45" t="s">
        <v>76</v>
      </c>
      <c r="D29" s="66" t="s">
        <v>38</v>
      </c>
      <c r="E29" s="66">
        <v>2</v>
      </c>
      <c r="F29" s="20"/>
    </row>
    <row r="30" ht="58" customHeight="1" spans="1:6">
      <c r="A30" s="66">
        <v>3</v>
      </c>
      <c r="B30" s="66" t="s">
        <v>77</v>
      </c>
      <c r="C30" s="23" t="s">
        <v>78</v>
      </c>
      <c r="D30" s="66" t="s">
        <v>64</v>
      </c>
      <c r="E30" s="66">
        <v>1</v>
      </c>
      <c r="F30" s="44" t="s">
        <v>79</v>
      </c>
    </row>
    <row r="31" ht="84" spans="1:6">
      <c r="A31" s="66">
        <v>4</v>
      </c>
      <c r="B31" s="66" t="s">
        <v>80</v>
      </c>
      <c r="C31" s="47" t="s">
        <v>81</v>
      </c>
      <c r="D31" s="66" t="s">
        <v>38</v>
      </c>
      <c r="E31" s="66">
        <v>1</v>
      </c>
      <c r="F31" s="20"/>
    </row>
    <row r="32" ht="137" customHeight="1" spans="1:6">
      <c r="A32" s="66">
        <v>5</v>
      </c>
      <c r="B32" s="66" t="s">
        <v>82</v>
      </c>
      <c r="C32" s="23" t="s">
        <v>83</v>
      </c>
      <c r="D32" s="66" t="s">
        <v>64</v>
      </c>
      <c r="E32" s="66">
        <v>1</v>
      </c>
      <c r="F32" s="20"/>
    </row>
    <row r="33" ht="132" customHeight="1" spans="1:6">
      <c r="A33" s="66">
        <v>6</v>
      </c>
      <c r="B33" s="66" t="s">
        <v>84</v>
      </c>
      <c r="C33" s="23" t="s">
        <v>85</v>
      </c>
      <c r="D33" s="66" t="s">
        <v>64</v>
      </c>
      <c r="E33" s="66">
        <v>1</v>
      </c>
      <c r="F33" s="44" t="s">
        <v>79</v>
      </c>
    </row>
    <row r="34" ht="114" customHeight="1" spans="1:6">
      <c r="A34" s="66">
        <v>7</v>
      </c>
      <c r="B34" s="66" t="s">
        <v>86</v>
      </c>
      <c r="C34" s="23" t="s">
        <v>87</v>
      </c>
      <c r="D34" s="66" t="s">
        <v>64</v>
      </c>
      <c r="E34" s="66">
        <v>1</v>
      </c>
      <c r="F34" s="20"/>
    </row>
    <row r="35" ht="34" customHeight="1" spans="1:6">
      <c r="A35" s="66">
        <v>8</v>
      </c>
      <c r="B35" s="66" t="s">
        <v>88</v>
      </c>
      <c r="C35" s="23" t="s">
        <v>89</v>
      </c>
      <c r="D35" s="66" t="s">
        <v>90</v>
      </c>
      <c r="E35" s="66">
        <v>1</v>
      </c>
      <c r="F35" s="20"/>
    </row>
    <row r="36" ht="13.5" spans="1:6">
      <c r="A36" s="110" t="s">
        <v>91</v>
      </c>
      <c r="B36" s="112"/>
      <c r="C36" s="118"/>
      <c r="D36" s="66"/>
      <c r="E36" s="66"/>
      <c r="F36" s="20"/>
    </row>
    <row r="37" ht="95" customHeight="1" spans="1:6">
      <c r="A37" s="66">
        <v>1</v>
      </c>
      <c r="B37" s="66" t="s">
        <v>92</v>
      </c>
      <c r="C37" s="23" t="s">
        <v>93</v>
      </c>
      <c r="D37" s="66" t="s">
        <v>38</v>
      </c>
      <c r="E37" s="66">
        <v>1</v>
      </c>
      <c r="F37" s="20"/>
    </row>
    <row r="38" ht="77" customHeight="1" spans="1:6">
      <c r="A38" s="66">
        <v>2</v>
      </c>
      <c r="B38" s="66" t="s">
        <v>94</v>
      </c>
      <c r="C38" s="23" t="s">
        <v>95</v>
      </c>
      <c r="D38" s="66" t="s">
        <v>64</v>
      </c>
      <c r="E38" s="66">
        <v>1</v>
      </c>
      <c r="F38" s="20"/>
    </row>
    <row r="39" ht="84" spans="1:6">
      <c r="A39" s="66">
        <v>3</v>
      </c>
      <c r="B39" s="66" t="s">
        <v>96</v>
      </c>
      <c r="C39" s="23" t="s">
        <v>97</v>
      </c>
      <c r="D39" s="66" t="s">
        <v>38</v>
      </c>
      <c r="E39" s="66">
        <v>1</v>
      </c>
      <c r="F39" s="20"/>
    </row>
    <row r="40" ht="48" spans="1:6">
      <c r="A40" s="66">
        <v>4</v>
      </c>
      <c r="B40" s="66" t="s">
        <v>98</v>
      </c>
      <c r="C40" s="23" t="s">
        <v>99</v>
      </c>
      <c r="D40" s="66" t="s">
        <v>38</v>
      </c>
      <c r="E40" s="66">
        <v>1</v>
      </c>
      <c r="F40" s="20"/>
    </row>
    <row r="41" ht="122" customHeight="1" spans="1:6">
      <c r="A41" s="66">
        <v>5</v>
      </c>
      <c r="B41" s="66" t="s">
        <v>100</v>
      </c>
      <c r="C41" s="23" t="s">
        <v>101</v>
      </c>
      <c r="D41" s="66" t="s">
        <v>102</v>
      </c>
      <c r="E41" s="66">
        <v>4</v>
      </c>
      <c r="F41" s="20"/>
    </row>
    <row r="42" customHeight="1" spans="1:6">
      <c r="A42" s="110" t="s">
        <v>103</v>
      </c>
      <c r="B42" s="112"/>
      <c r="C42" s="118"/>
      <c r="D42" s="66"/>
      <c r="E42" s="66"/>
      <c r="F42" s="20"/>
    </row>
    <row r="43" s="109" customFormat="1" customHeight="1" spans="1:6">
      <c r="A43" s="66">
        <v>1</v>
      </c>
      <c r="B43" s="66" t="s">
        <v>104</v>
      </c>
      <c r="C43" s="119" t="s">
        <v>105</v>
      </c>
      <c r="D43" s="66" t="s">
        <v>106</v>
      </c>
      <c r="E43" s="66">
        <v>600</v>
      </c>
      <c r="F43" s="120"/>
    </row>
    <row r="44" s="109" customFormat="1" customHeight="1" spans="1:6">
      <c r="A44" s="66">
        <v>2</v>
      </c>
      <c r="B44" s="66" t="s">
        <v>107</v>
      </c>
      <c r="C44" s="119" t="s">
        <v>108</v>
      </c>
      <c r="D44" s="66" t="s">
        <v>106</v>
      </c>
      <c r="E44" s="66">
        <v>90</v>
      </c>
      <c r="F44" s="120"/>
    </row>
    <row r="45" s="109" customFormat="1" customHeight="1" spans="1:6">
      <c r="A45" s="66">
        <v>3</v>
      </c>
      <c r="B45" s="66" t="s">
        <v>109</v>
      </c>
      <c r="C45" s="119" t="s">
        <v>110</v>
      </c>
      <c r="D45" s="66" t="s">
        <v>106</v>
      </c>
      <c r="E45" s="66">
        <v>150</v>
      </c>
      <c r="F45" s="120"/>
    </row>
    <row r="46" s="109" customFormat="1" customHeight="1" spans="1:6">
      <c r="A46" s="66">
        <v>4</v>
      </c>
      <c r="B46" s="66" t="s">
        <v>111</v>
      </c>
      <c r="C46" s="119" t="s">
        <v>112</v>
      </c>
      <c r="D46" s="66" t="s">
        <v>106</v>
      </c>
      <c r="E46" s="66">
        <v>128</v>
      </c>
      <c r="F46" s="120"/>
    </row>
    <row r="47" s="109" customFormat="1" customHeight="1" spans="1:6">
      <c r="A47" s="66">
        <v>5</v>
      </c>
      <c r="B47" s="66" t="s">
        <v>111</v>
      </c>
      <c r="C47" s="119" t="s">
        <v>113</v>
      </c>
      <c r="D47" s="66" t="s">
        <v>106</v>
      </c>
      <c r="E47" s="66">
        <v>220</v>
      </c>
      <c r="F47" s="120"/>
    </row>
    <row r="48" s="109" customFormat="1" customHeight="1" spans="1:6">
      <c r="A48" s="66">
        <v>6</v>
      </c>
      <c r="B48" s="66" t="s">
        <v>111</v>
      </c>
      <c r="C48" s="119" t="s">
        <v>114</v>
      </c>
      <c r="D48" s="66" t="s">
        <v>106</v>
      </c>
      <c r="E48" s="66">
        <v>150</v>
      </c>
      <c r="F48" s="120"/>
    </row>
    <row r="49" s="109" customFormat="1" customHeight="1" spans="1:6">
      <c r="A49" s="66">
        <v>7</v>
      </c>
      <c r="B49" s="66" t="s">
        <v>111</v>
      </c>
      <c r="C49" s="119" t="s">
        <v>115</v>
      </c>
      <c r="D49" s="66" t="s">
        <v>106</v>
      </c>
      <c r="E49" s="66">
        <v>190</v>
      </c>
      <c r="F49" s="120"/>
    </row>
    <row r="50" s="109" customFormat="1" customHeight="1" spans="1:6">
      <c r="A50" s="66">
        <v>8</v>
      </c>
      <c r="B50" s="66" t="s">
        <v>111</v>
      </c>
      <c r="C50" s="119" t="s">
        <v>116</v>
      </c>
      <c r="D50" s="66" t="s">
        <v>106</v>
      </c>
      <c r="E50" s="66">
        <v>900</v>
      </c>
      <c r="F50" s="120"/>
    </row>
    <row r="51" s="109" customFormat="1" customHeight="1" spans="1:6">
      <c r="A51" s="66">
        <v>9</v>
      </c>
      <c r="B51" s="66" t="s">
        <v>111</v>
      </c>
      <c r="C51" s="119" t="s">
        <v>117</v>
      </c>
      <c r="D51" s="66" t="s">
        <v>106</v>
      </c>
      <c r="E51" s="66">
        <v>500</v>
      </c>
      <c r="F51" s="120"/>
    </row>
    <row r="52" s="109" customFormat="1" customHeight="1" spans="1:6">
      <c r="A52" s="66">
        <v>10</v>
      </c>
      <c r="B52" s="66" t="s">
        <v>118</v>
      </c>
      <c r="C52" s="91"/>
      <c r="D52" s="66" t="s">
        <v>90</v>
      </c>
      <c r="E52" s="66">
        <v>1</v>
      </c>
      <c r="F52" s="120"/>
    </row>
    <row r="53" s="109" customFormat="1" customHeight="1" spans="1:6">
      <c r="A53" s="66">
        <v>11</v>
      </c>
      <c r="B53" s="66" t="s">
        <v>119</v>
      </c>
      <c r="C53" s="91"/>
      <c r="D53" s="66" t="s">
        <v>90</v>
      </c>
      <c r="E53" s="66">
        <v>1</v>
      </c>
      <c r="F53" s="120"/>
    </row>
    <row r="54" s="109" customFormat="1" customHeight="1" spans="1:6">
      <c r="A54" s="66">
        <v>12</v>
      </c>
      <c r="B54" s="66" t="s">
        <v>120</v>
      </c>
      <c r="C54" s="91"/>
      <c r="D54" s="66" t="s">
        <v>90</v>
      </c>
      <c r="E54" s="66">
        <v>1</v>
      </c>
      <c r="F54" s="120"/>
    </row>
    <row r="55" s="109" customFormat="1" customHeight="1" spans="1:6">
      <c r="A55" s="66">
        <v>13</v>
      </c>
      <c r="B55" s="66" t="s">
        <v>121</v>
      </c>
      <c r="C55" s="91" t="s">
        <v>122</v>
      </c>
      <c r="D55" s="66" t="s">
        <v>90</v>
      </c>
      <c r="E55" s="66">
        <v>1</v>
      </c>
      <c r="F55" s="120"/>
    </row>
    <row r="56" s="109" customFormat="1" customHeight="1" spans="1:6">
      <c r="A56" s="66">
        <v>14</v>
      </c>
      <c r="B56" s="121" t="s">
        <v>123</v>
      </c>
      <c r="C56" s="91" t="s">
        <v>124</v>
      </c>
      <c r="D56" s="122" t="s">
        <v>102</v>
      </c>
      <c r="E56" s="66">
        <v>3</v>
      </c>
      <c r="F56" s="120"/>
    </row>
    <row r="57" s="109" customFormat="1" customHeight="1" spans="1:6">
      <c r="A57" s="66">
        <v>15</v>
      </c>
      <c r="B57" s="66" t="s">
        <v>125</v>
      </c>
      <c r="C57" s="91" t="s">
        <v>126</v>
      </c>
      <c r="D57" s="122" t="s">
        <v>102</v>
      </c>
      <c r="E57" s="66">
        <v>4</v>
      </c>
      <c r="F57" s="120"/>
    </row>
    <row r="58" s="109" customFormat="1" customHeight="1" spans="1:6">
      <c r="A58" s="66">
        <v>16</v>
      </c>
      <c r="B58" s="66" t="s">
        <v>127</v>
      </c>
      <c r="C58" s="45" t="s">
        <v>128</v>
      </c>
      <c r="D58" s="66" t="s">
        <v>90</v>
      </c>
      <c r="E58" s="66">
        <v>1</v>
      </c>
      <c r="F58" s="120"/>
    </row>
    <row r="59" s="109" customFormat="1" customHeight="1" spans="1:6">
      <c r="A59" s="110" t="s">
        <v>129</v>
      </c>
      <c r="B59" s="111"/>
      <c r="C59" s="111"/>
      <c r="D59" s="111"/>
      <c r="E59" s="111"/>
      <c r="F59" s="112"/>
    </row>
    <row r="60" s="109" customFormat="1" customHeight="1" spans="1:6">
      <c r="A60" s="100" t="s">
        <v>130</v>
      </c>
      <c r="B60" s="100"/>
      <c r="C60" s="123"/>
      <c r="D60" s="124"/>
      <c r="E60" s="124"/>
      <c r="F60" s="20"/>
    </row>
    <row r="61" s="109" customFormat="1" ht="206" customHeight="1" spans="1:6">
      <c r="A61" s="66">
        <v>1</v>
      </c>
      <c r="B61" s="66" t="s">
        <v>131</v>
      </c>
      <c r="C61" s="125" t="s">
        <v>132</v>
      </c>
      <c r="D61" s="66" t="s">
        <v>64</v>
      </c>
      <c r="E61" s="66">
        <v>1</v>
      </c>
      <c r="F61" s="20"/>
    </row>
    <row r="62" s="109" customFormat="1" ht="88" customHeight="1" spans="1:6">
      <c r="A62" s="66">
        <v>2</v>
      </c>
      <c r="B62" s="66" t="s">
        <v>133</v>
      </c>
      <c r="C62" s="45" t="s">
        <v>134</v>
      </c>
      <c r="D62" s="66" t="s">
        <v>38</v>
      </c>
      <c r="E62" s="66">
        <v>1</v>
      </c>
      <c r="F62" s="20"/>
    </row>
    <row r="63" s="109" customFormat="1" ht="117" customHeight="1" spans="1:6">
      <c r="A63" s="66">
        <v>3</v>
      </c>
      <c r="B63" s="66" t="s">
        <v>135</v>
      </c>
      <c r="C63" s="45" t="s">
        <v>136</v>
      </c>
      <c r="D63" s="66" t="s">
        <v>38</v>
      </c>
      <c r="E63" s="66">
        <v>1</v>
      </c>
      <c r="F63" s="20"/>
    </row>
    <row r="64" s="109" customFormat="1" ht="127" customHeight="1" spans="1:6">
      <c r="A64" s="66">
        <v>4</v>
      </c>
      <c r="B64" s="66" t="s">
        <v>137</v>
      </c>
      <c r="C64" s="45" t="s">
        <v>138</v>
      </c>
      <c r="D64" s="66" t="s">
        <v>38</v>
      </c>
      <c r="E64" s="66">
        <v>1</v>
      </c>
      <c r="F64" s="20"/>
    </row>
    <row r="65" s="109" customFormat="1" ht="127" customHeight="1" spans="1:6">
      <c r="A65" s="66">
        <v>5</v>
      </c>
      <c r="B65" s="66" t="s">
        <v>139</v>
      </c>
      <c r="C65" s="45" t="s">
        <v>140</v>
      </c>
      <c r="D65" s="66" t="s">
        <v>38</v>
      </c>
      <c r="E65" s="66">
        <v>3</v>
      </c>
      <c r="F65" s="20"/>
    </row>
    <row r="66" s="109" customFormat="1" ht="43" customHeight="1" spans="1:6">
      <c r="A66" s="66">
        <v>6</v>
      </c>
      <c r="B66" s="66" t="s">
        <v>141</v>
      </c>
      <c r="C66" s="45" t="s">
        <v>142</v>
      </c>
      <c r="D66" s="66" t="s">
        <v>38</v>
      </c>
      <c r="E66" s="66">
        <v>5</v>
      </c>
      <c r="F66" s="20"/>
    </row>
    <row r="67" s="109" customFormat="1" ht="39" customHeight="1" spans="1:6">
      <c r="A67" s="66">
        <v>7</v>
      </c>
      <c r="B67" s="66" t="s">
        <v>143</v>
      </c>
      <c r="C67" s="45" t="s">
        <v>144</v>
      </c>
      <c r="D67" s="66" t="s">
        <v>64</v>
      </c>
      <c r="E67" s="66">
        <v>3</v>
      </c>
      <c r="F67" s="126"/>
    </row>
    <row r="68" s="109" customFormat="1" ht="42" customHeight="1" spans="1:6">
      <c r="A68" s="66">
        <v>8</v>
      </c>
      <c r="B68" s="66" t="s">
        <v>145</v>
      </c>
      <c r="C68" s="45" t="s">
        <v>144</v>
      </c>
      <c r="D68" s="66" t="s">
        <v>64</v>
      </c>
      <c r="E68" s="66">
        <v>2</v>
      </c>
      <c r="F68" s="126"/>
    </row>
    <row r="69" s="109" customFormat="1" ht="41" customHeight="1" spans="1:6">
      <c r="A69" s="66">
        <v>9</v>
      </c>
      <c r="B69" s="66" t="s">
        <v>146</v>
      </c>
      <c r="C69" s="45" t="s">
        <v>144</v>
      </c>
      <c r="D69" s="66" t="s">
        <v>64</v>
      </c>
      <c r="E69" s="66">
        <v>4</v>
      </c>
      <c r="F69" s="126"/>
    </row>
    <row r="70" s="109" customFormat="1" ht="20" customHeight="1" spans="1:6">
      <c r="A70" s="66">
        <v>10</v>
      </c>
      <c r="B70" s="66" t="s">
        <v>147</v>
      </c>
      <c r="C70" s="23" t="s">
        <v>148</v>
      </c>
      <c r="D70" s="66" t="s">
        <v>64</v>
      </c>
      <c r="E70" s="66">
        <v>2</v>
      </c>
      <c r="F70" s="126"/>
    </row>
    <row r="71" s="109" customFormat="1" ht="63" customHeight="1" spans="1:6">
      <c r="A71" s="66">
        <v>11</v>
      </c>
      <c r="B71" s="127" t="s">
        <v>149</v>
      </c>
      <c r="C71" s="23" t="s">
        <v>150</v>
      </c>
      <c r="D71" s="66" t="s">
        <v>24</v>
      </c>
      <c r="E71" s="66">
        <v>81</v>
      </c>
      <c r="F71" s="126"/>
    </row>
    <row r="72" s="109" customFormat="1" ht="66" customHeight="1" spans="1:6">
      <c r="A72" s="66">
        <v>12</v>
      </c>
      <c r="B72" s="127" t="s">
        <v>151</v>
      </c>
      <c r="C72" s="45" t="s">
        <v>152</v>
      </c>
      <c r="D72" s="66" t="s">
        <v>64</v>
      </c>
      <c r="E72" s="66">
        <v>2</v>
      </c>
      <c r="F72" s="126"/>
    </row>
    <row r="73" s="109" customFormat="1" ht="12" spans="1:6">
      <c r="A73" s="66">
        <v>13</v>
      </c>
      <c r="B73" s="127" t="s">
        <v>153</v>
      </c>
      <c r="C73" s="23" t="s">
        <v>154</v>
      </c>
      <c r="D73" s="66" t="s">
        <v>24</v>
      </c>
      <c r="E73" s="66">
        <v>200</v>
      </c>
      <c r="F73" s="126"/>
    </row>
    <row r="74" s="109" customFormat="1" ht="12" spans="1:6">
      <c r="A74" s="66">
        <v>14</v>
      </c>
      <c r="B74" s="127" t="s">
        <v>155</v>
      </c>
      <c r="C74" s="45" t="s">
        <v>156</v>
      </c>
      <c r="D74" s="66" t="s">
        <v>106</v>
      </c>
      <c r="E74" s="66">
        <v>1000</v>
      </c>
      <c r="F74" s="126"/>
    </row>
    <row r="75" s="109" customFormat="1" ht="12" spans="1:6">
      <c r="A75" s="66">
        <v>15</v>
      </c>
      <c r="B75" s="127" t="s">
        <v>109</v>
      </c>
      <c r="C75" s="116" t="s">
        <v>157</v>
      </c>
      <c r="D75" s="66" t="s">
        <v>106</v>
      </c>
      <c r="E75" s="66">
        <v>1100</v>
      </c>
      <c r="F75" s="128"/>
    </row>
    <row r="76" s="109" customFormat="1" ht="12" spans="1:6">
      <c r="A76" s="66">
        <v>16</v>
      </c>
      <c r="B76" s="66" t="s">
        <v>158</v>
      </c>
      <c r="C76" s="23" t="s">
        <v>159</v>
      </c>
      <c r="D76" s="66" t="s">
        <v>24</v>
      </c>
      <c r="E76" s="66">
        <v>45</v>
      </c>
      <c r="F76" s="126"/>
    </row>
    <row r="77" s="109" customFormat="1" ht="12" spans="1:6">
      <c r="A77" s="66">
        <v>17</v>
      </c>
      <c r="B77" s="66" t="s">
        <v>160</v>
      </c>
      <c r="C77" s="23" t="s">
        <v>159</v>
      </c>
      <c r="D77" s="66" t="s">
        <v>64</v>
      </c>
      <c r="E77" s="66">
        <v>9</v>
      </c>
      <c r="F77" s="126"/>
    </row>
    <row r="78" s="109" customFormat="1" ht="29" customHeight="1" spans="1:6">
      <c r="A78" s="66">
        <v>18</v>
      </c>
      <c r="B78" s="66" t="s">
        <v>161</v>
      </c>
      <c r="C78" s="45" t="s">
        <v>162</v>
      </c>
      <c r="D78" s="66" t="s">
        <v>90</v>
      </c>
      <c r="E78" s="66">
        <v>1</v>
      </c>
      <c r="F78" s="126"/>
    </row>
    <row r="79" s="109" customFormat="1" ht="20" customHeight="1" spans="1:6">
      <c r="A79" s="100" t="s">
        <v>163</v>
      </c>
      <c r="B79" s="100"/>
      <c r="C79" s="129"/>
      <c r="D79" s="124"/>
      <c r="E79" s="124"/>
      <c r="F79" s="20"/>
    </row>
    <row r="80" s="109" customFormat="1" ht="114" customHeight="1" spans="1:6">
      <c r="A80" s="66">
        <v>1</v>
      </c>
      <c r="B80" s="66" t="s">
        <v>164</v>
      </c>
      <c r="C80" s="45" t="s">
        <v>165</v>
      </c>
      <c r="D80" s="66" t="s">
        <v>166</v>
      </c>
      <c r="E80" s="66">
        <v>90</v>
      </c>
      <c r="F80" s="20"/>
    </row>
    <row r="81" s="109" customFormat="1" ht="34" customHeight="1" spans="1:6">
      <c r="A81" s="66">
        <v>2</v>
      </c>
      <c r="B81" s="66" t="s">
        <v>167</v>
      </c>
      <c r="C81" s="45" t="s">
        <v>168</v>
      </c>
      <c r="D81" s="66" t="s">
        <v>166</v>
      </c>
      <c r="E81" s="66">
        <v>30</v>
      </c>
      <c r="F81" s="20"/>
    </row>
    <row r="82" s="109" customFormat="1" ht="126" customHeight="1" spans="1:6">
      <c r="A82" s="66">
        <v>3</v>
      </c>
      <c r="B82" s="66" t="s">
        <v>169</v>
      </c>
      <c r="C82" s="45" t="s">
        <v>170</v>
      </c>
      <c r="D82" s="66" t="s">
        <v>166</v>
      </c>
      <c r="E82" s="66">
        <v>288</v>
      </c>
      <c r="F82" s="20"/>
    </row>
    <row r="83" s="109" customFormat="1" ht="31" customHeight="1" spans="1:6">
      <c r="A83" s="66">
        <v>4</v>
      </c>
      <c r="B83" s="66" t="s">
        <v>171</v>
      </c>
      <c r="C83" s="45" t="s">
        <v>168</v>
      </c>
      <c r="D83" s="66" t="s">
        <v>166</v>
      </c>
      <c r="E83" s="66">
        <v>96</v>
      </c>
      <c r="F83" s="20"/>
    </row>
    <row r="84" s="109" customFormat="1" ht="137" customHeight="1" spans="1:6">
      <c r="A84" s="66">
        <v>5</v>
      </c>
      <c r="B84" s="66" t="s">
        <v>172</v>
      </c>
      <c r="C84" s="45" t="s">
        <v>173</v>
      </c>
      <c r="D84" s="66" t="s">
        <v>166</v>
      </c>
      <c r="E84" s="66">
        <v>90</v>
      </c>
      <c r="F84" s="20"/>
    </row>
    <row r="85" s="109" customFormat="1" ht="108" spans="1:6">
      <c r="A85" s="66">
        <v>6</v>
      </c>
      <c r="B85" s="66" t="s">
        <v>174</v>
      </c>
      <c r="C85" s="45" t="s">
        <v>175</v>
      </c>
      <c r="D85" s="66" t="s">
        <v>166</v>
      </c>
      <c r="E85" s="66">
        <v>90</v>
      </c>
      <c r="F85" s="20"/>
    </row>
    <row r="86" s="109" customFormat="1" ht="108" spans="1:6">
      <c r="A86" s="66">
        <v>7</v>
      </c>
      <c r="B86" s="66" t="s">
        <v>176</v>
      </c>
      <c r="C86" s="45" t="s">
        <v>175</v>
      </c>
      <c r="D86" s="66" t="s">
        <v>166</v>
      </c>
      <c r="E86" s="66">
        <v>288</v>
      </c>
      <c r="F86" s="20"/>
    </row>
    <row r="87" s="109" customFormat="1" ht="13.5" spans="1:6">
      <c r="A87" s="66">
        <v>8</v>
      </c>
      <c r="B87" s="66" t="s">
        <v>177</v>
      </c>
      <c r="C87" s="23" t="s">
        <v>178</v>
      </c>
      <c r="D87" s="66" t="s">
        <v>90</v>
      </c>
      <c r="E87" s="66">
        <v>1</v>
      </c>
      <c r="F87" s="20"/>
    </row>
    <row r="88" s="109" customFormat="1" customHeight="1" spans="1:6">
      <c r="A88" s="100" t="s">
        <v>179</v>
      </c>
      <c r="B88" s="100"/>
      <c r="C88" s="129"/>
      <c r="D88" s="124"/>
      <c r="E88" s="124"/>
      <c r="F88" s="20"/>
    </row>
    <row r="89" s="109" customFormat="1" ht="108" spans="1:6">
      <c r="A89" s="66">
        <v>1</v>
      </c>
      <c r="B89" s="66" t="s">
        <v>180</v>
      </c>
      <c r="C89" s="130" t="s">
        <v>181</v>
      </c>
      <c r="D89" s="66" t="s">
        <v>38</v>
      </c>
      <c r="E89" s="66">
        <v>46</v>
      </c>
      <c r="F89" s="20"/>
    </row>
    <row r="90" s="109" customFormat="1" ht="137" customHeight="1" spans="1:6">
      <c r="A90" s="66">
        <v>2</v>
      </c>
      <c r="B90" s="131" t="s">
        <v>182</v>
      </c>
      <c r="C90" s="130" t="s">
        <v>183</v>
      </c>
      <c r="D90" s="131" t="s">
        <v>38</v>
      </c>
      <c r="E90" s="132">
        <v>8</v>
      </c>
      <c r="F90" s="20"/>
    </row>
    <row r="91" s="109" customFormat="1" ht="273" customHeight="1" spans="1:6">
      <c r="A91" s="66">
        <v>3</v>
      </c>
      <c r="B91" s="131" t="s">
        <v>184</v>
      </c>
      <c r="C91" s="130" t="s">
        <v>185</v>
      </c>
      <c r="D91" s="131" t="s">
        <v>38</v>
      </c>
      <c r="E91" s="132">
        <v>12</v>
      </c>
      <c r="F91" s="20"/>
    </row>
    <row r="92" s="109" customFormat="1" ht="73" customHeight="1" spans="1:6">
      <c r="A92" s="66">
        <v>4</v>
      </c>
      <c r="B92" s="131" t="s">
        <v>186</v>
      </c>
      <c r="C92" s="130" t="s">
        <v>187</v>
      </c>
      <c r="D92" s="131" t="s">
        <v>38</v>
      </c>
      <c r="E92" s="132">
        <v>2</v>
      </c>
      <c r="F92" s="20"/>
    </row>
    <row r="93" s="109" customFormat="1" ht="43" customHeight="1" spans="1:6">
      <c r="A93" s="66">
        <v>5</v>
      </c>
      <c r="B93" s="131" t="s">
        <v>188</v>
      </c>
      <c r="C93" s="130" t="s">
        <v>189</v>
      </c>
      <c r="D93" s="131" t="s">
        <v>38</v>
      </c>
      <c r="E93" s="132">
        <v>1</v>
      </c>
      <c r="F93" s="20"/>
    </row>
    <row r="94" s="109" customFormat="1" ht="271" customHeight="1" spans="1:6">
      <c r="A94" s="66">
        <v>6</v>
      </c>
      <c r="B94" s="131" t="s">
        <v>190</v>
      </c>
      <c r="C94" s="130" t="s">
        <v>191</v>
      </c>
      <c r="D94" s="131" t="s">
        <v>38</v>
      </c>
      <c r="E94" s="132">
        <v>1</v>
      </c>
      <c r="F94" s="20"/>
    </row>
    <row r="95" s="109" customFormat="1" ht="13.5" spans="1:6">
      <c r="A95" s="66">
        <v>7</v>
      </c>
      <c r="B95" s="127" t="s">
        <v>155</v>
      </c>
      <c r="C95" s="45" t="s">
        <v>156</v>
      </c>
      <c r="D95" s="66" t="s">
        <v>106</v>
      </c>
      <c r="E95" s="66">
        <v>800</v>
      </c>
      <c r="F95" s="20"/>
    </row>
    <row r="96" s="109" customFormat="1" ht="12" spans="1:6">
      <c r="A96" s="66">
        <v>8</v>
      </c>
      <c r="B96" s="127" t="s">
        <v>109</v>
      </c>
      <c r="C96" s="133" t="s">
        <v>110</v>
      </c>
      <c r="D96" s="66" t="s">
        <v>106</v>
      </c>
      <c r="E96" s="66">
        <v>360</v>
      </c>
      <c r="F96" s="46"/>
    </row>
    <row r="97" s="109" customFormat="1" ht="12" spans="1:6">
      <c r="A97" s="66">
        <v>9</v>
      </c>
      <c r="B97" s="66" t="s">
        <v>192</v>
      </c>
      <c r="C97" s="23" t="s">
        <v>193</v>
      </c>
      <c r="D97" s="66" t="s">
        <v>90</v>
      </c>
      <c r="E97" s="66">
        <v>1</v>
      </c>
      <c r="F97" s="120"/>
    </row>
    <row r="98" customHeight="1" spans="1:6">
      <c r="A98" s="134" t="s">
        <v>194</v>
      </c>
      <c r="B98" s="135"/>
      <c r="C98" s="135"/>
      <c r="D98" s="135"/>
      <c r="E98" s="135"/>
      <c r="F98" s="136"/>
    </row>
    <row r="99" customHeight="1" spans="1:6">
      <c r="A99" s="137" t="s">
        <v>21</v>
      </c>
      <c r="B99" s="137"/>
      <c r="C99" s="113"/>
      <c r="D99" s="50"/>
      <c r="E99" s="138"/>
      <c r="F99" s="20"/>
    </row>
    <row r="100" ht="115" customHeight="1" spans="1:6">
      <c r="A100" s="116">
        <v>1</v>
      </c>
      <c r="B100" s="116" t="s">
        <v>195</v>
      </c>
      <c r="C100" s="45" t="s">
        <v>196</v>
      </c>
      <c r="D100" s="66" t="s">
        <v>24</v>
      </c>
      <c r="E100" s="116">
        <v>4</v>
      </c>
      <c r="F100" s="20"/>
    </row>
    <row r="101" ht="114" customHeight="1" spans="1:6">
      <c r="A101" s="116">
        <v>2</v>
      </c>
      <c r="B101" s="116" t="s">
        <v>32</v>
      </c>
      <c r="C101" s="23" t="s">
        <v>33</v>
      </c>
      <c r="D101" s="66" t="s">
        <v>24</v>
      </c>
      <c r="E101" s="116">
        <v>2</v>
      </c>
      <c r="F101" s="20"/>
    </row>
    <row r="102" ht="69" customHeight="1" spans="1:6">
      <c r="A102" s="116">
        <v>3</v>
      </c>
      <c r="B102" s="116" t="s">
        <v>43</v>
      </c>
      <c r="C102" s="45" t="s">
        <v>44</v>
      </c>
      <c r="D102" s="66" t="s">
        <v>38</v>
      </c>
      <c r="E102" s="116">
        <v>1</v>
      </c>
      <c r="F102" s="20"/>
    </row>
    <row r="103" ht="65" customHeight="1" spans="1:6">
      <c r="A103" s="116">
        <v>4</v>
      </c>
      <c r="B103" s="116" t="s">
        <v>197</v>
      </c>
      <c r="C103" s="45" t="s">
        <v>44</v>
      </c>
      <c r="D103" s="66" t="s">
        <v>38</v>
      </c>
      <c r="E103" s="116">
        <v>2</v>
      </c>
      <c r="F103" s="20"/>
    </row>
    <row r="104" ht="61" customHeight="1" spans="1:6">
      <c r="A104" s="116">
        <v>5</v>
      </c>
      <c r="B104" s="116" t="s">
        <v>198</v>
      </c>
      <c r="C104" s="45" t="s">
        <v>199</v>
      </c>
      <c r="D104" s="66" t="s">
        <v>27</v>
      </c>
      <c r="E104" s="116">
        <v>4</v>
      </c>
      <c r="F104" s="20"/>
    </row>
    <row r="105" ht="104" customHeight="1" spans="1:6">
      <c r="A105" s="116">
        <v>6</v>
      </c>
      <c r="B105" s="116" t="s">
        <v>200</v>
      </c>
      <c r="C105" s="45" t="s">
        <v>201</v>
      </c>
      <c r="D105" s="66" t="s">
        <v>38</v>
      </c>
      <c r="E105" s="116">
        <v>1</v>
      </c>
      <c r="F105" s="20"/>
    </row>
    <row r="106" ht="179" customHeight="1" spans="1:6">
      <c r="A106" s="116">
        <v>7</v>
      </c>
      <c r="B106" s="66" t="s">
        <v>202</v>
      </c>
      <c r="C106" s="48" t="s">
        <v>203</v>
      </c>
      <c r="D106" s="66" t="s">
        <v>38</v>
      </c>
      <c r="E106" s="116">
        <v>1</v>
      </c>
      <c r="F106" s="20"/>
    </row>
    <row r="107" ht="112" customHeight="1" spans="1:6">
      <c r="A107" s="116">
        <v>8</v>
      </c>
      <c r="B107" s="116" t="s">
        <v>62</v>
      </c>
      <c r="C107" s="23" t="s">
        <v>63</v>
      </c>
      <c r="D107" s="116" t="s">
        <v>64</v>
      </c>
      <c r="E107" s="117">
        <v>1</v>
      </c>
      <c r="F107" s="20"/>
    </row>
    <row r="108" ht="105" customHeight="1" spans="1:6">
      <c r="A108" s="116">
        <v>9</v>
      </c>
      <c r="B108" s="116" t="s">
        <v>65</v>
      </c>
      <c r="C108" s="45" t="s">
        <v>204</v>
      </c>
      <c r="D108" s="116" t="s">
        <v>64</v>
      </c>
      <c r="E108" s="117">
        <v>1</v>
      </c>
      <c r="F108" s="20"/>
    </row>
    <row r="109" ht="105" customHeight="1" spans="1:6">
      <c r="A109" s="116">
        <v>10</v>
      </c>
      <c r="B109" s="116" t="s">
        <v>69</v>
      </c>
      <c r="C109" s="23" t="s">
        <v>70</v>
      </c>
      <c r="D109" s="116" t="s">
        <v>64</v>
      </c>
      <c r="E109" s="117">
        <v>1</v>
      </c>
      <c r="F109" s="20"/>
    </row>
    <row r="110" ht="100" customHeight="1" spans="1:6">
      <c r="A110" s="116">
        <v>11</v>
      </c>
      <c r="B110" s="116" t="s">
        <v>47</v>
      </c>
      <c r="C110" s="45" t="s">
        <v>48</v>
      </c>
      <c r="D110" s="116" t="s">
        <v>38</v>
      </c>
      <c r="E110" s="117">
        <v>1</v>
      </c>
      <c r="F110" s="139"/>
    </row>
    <row r="111" customHeight="1" spans="1:6">
      <c r="A111" s="49" t="s">
        <v>71</v>
      </c>
      <c r="B111" s="49"/>
      <c r="C111" s="45"/>
      <c r="D111" s="116"/>
      <c r="E111" s="116"/>
      <c r="F111" s="20"/>
    </row>
    <row r="112" ht="80" customHeight="1" spans="1:6">
      <c r="A112" s="116">
        <v>1</v>
      </c>
      <c r="B112" s="116" t="s">
        <v>72</v>
      </c>
      <c r="C112" s="45" t="s">
        <v>73</v>
      </c>
      <c r="D112" s="116" t="s">
        <v>74</v>
      </c>
      <c r="E112" s="140">
        <v>20.48</v>
      </c>
      <c r="F112" s="20"/>
    </row>
    <row r="113" ht="43" customHeight="1" spans="1:6">
      <c r="A113" s="116">
        <v>2</v>
      </c>
      <c r="B113" s="116" t="s">
        <v>77</v>
      </c>
      <c r="C113" s="23" t="s">
        <v>205</v>
      </c>
      <c r="D113" s="66" t="s">
        <v>64</v>
      </c>
      <c r="E113" s="116">
        <v>1</v>
      </c>
      <c r="F113" s="20"/>
    </row>
    <row r="114" ht="90" customHeight="1" spans="1:6">
      <c r="A114" s="116">
        <v>3</v>
      </c>
      <c r="B114" s="116" t="s">
        <v>80</v>
      </c>
      <c r="C114" s="47" t="s">
        <v>81</v>
      </c>
      <c r="D114" s="66" t="s">
        <v>38</v>
      </c>
      <c r="E114" s="116">
        <v>1</v>
      </c>
      <c r="F114" s="20"/>
    </row>
    <row r="115" ht="138" customHeight="1" spans="1:6">
      <c r="A115" s="116">
        <v>4</v>
      </c>
      <c r="B115" s="116" t="s">
        <v>206</v>
      </c>
      <c r="C115" s="23" t="s">
        <v>207</v>
      </c>
      <c r="D115" s="66" t="s">
        <v>208</v>
      </c>
      <c r="E115" s="116">
        <v>1</v>
      </c>
      <c r="F115" s="20"/>
    </row>
    <row r="116" ht="106" customHeight="1" spans="1:6">
      <c r="A116" s="116">
        <v>5</v>
      </c>
      <c r="B116" s="116" t="s">
        <v>209</v>
      </c>
      <c r="C116" s="23" t="s">
        <v>210</v>
      </c>
      <c r="D116" s="66" t="s">
        <v>64</v>
      </c>
      <c r="E116" s="116">
        <v>1</v>
      </c>
      <c r="F116" s="20"/>
    </row>
    <row r="117" ht="24" customHeight="1" spans="1:6">
      <c r="A117" s="116">
        <v>6</v>
      </c>
      <c r="B117" s="116" t="s">
        <v>88</v>
      </c>
      <c r="C117" s="45" t="s">
        <v>211</v>
      </c>
      <c r="D117" s="116" t="s">
        <v>90</v>
      </c>
      <c r="E117" s="116">
        <v>1</v>
      </c>
      <c r="F117" s="20"/>
    </row>
    <row r="118" spans="1:6">
      <c r="A118" s="49" t="s">
        <v>212</v>
      </c>
      <c r="B118" s="49"/>
      <c r="C118" s="45"/>
      <c r="D118" s="116"/>
      <c r="E118" s="116"/>
      <c r="F118" s="20"/>
    </row>
    <row r="119" ht="145" customHeight="1" spans="1:7">
      <c r="A119" s="46">
        <v>1</v>
      </c>
      <c r="B119" s="66" t="s">
        <v>182</v>
      </c>
      <c r="C119" s="130" t="s">
        <v>213</v>
      </c>
      <c r="D119" s="26" t="s">
        <v>38</v>
      </c>
      <c r="E119" s="26">
        <v>8</v>
      </c>
      <c r="F119" s="131"/>
      <c r="G119" s="130" t="s">
        <v>214</v>
      </c>
    </row>
    <row r="120" ht="294" customHeight="1" spans="1:6">
      <c r="A120" s="46">
        <v>2</v>
      </c>
      <c r="B120" s="26" t="s">
        <v>215</v>
      </c>
      <c r="C120" s="141" t="s">
        <v>216</v>
      </c>
      <c r="D120" s="26" t="s">
        <v>38</v>
      </c>
      <c r="E120" s="46">
        <v>1</v>
      </c>
      <c r="F120" s="20"/>
    </row>
    <row r="121" ht="85" customHeight="1" spans="1:6">
      <c r="A121" s="46">
        <v>3</v>
      </c>
      <c r="B121" s="66" t="s">
        <v>186</v>
      </c>
      <c r="C121" s="130" t="s">
        <v>187</v>
      </c>
      <c r="D121" s="26" t="s">
        <v>38</v>
      </c>
      <c r="E121" s="46">
        <v>1</v>
      </c>
      <c r="F121" s="20"/>
    </row>
    <row r="122" ht="44" customHeight="1" spans="1:6">
      <c r="A122" s="46">
        <v>4</v>
      </c>
      <c r="B122" s="66" t="s">
        <v>217</v>
      </c>
      <c r="C122" s="45" t="s">
        <v>189</v>
      </c>
      <c r="D122" s="26" t="s">
        <v>38</v>
      </c>
      <c r="E122" s="46">
        <v>1</v>
      </c>
      <c r="F122" s="20"/>
    </row>
    <row r="123" ht="30" customHeight="1" spans="1:6">
      <c r="A123" s="46">
        <v>5</v>
      </c>
      <c r="B123" s="66" t="s">
        <v>218</v>
      </c>
      <c r="C123" s="23" t="s">
        <v>144</v>
      </c>
      <c r="D123" s="66" t="s">
        <v>219</v>
      </c>
      <c r="E123" s="66">
        <v>1</v>
      </c>
      <c r="F123" s="20"/>
    </row>
    <row r="124" spans="1:6">
      <c r="A124" s="46">
        <v>6</v>
      </c>
      <c r="B124" s="66" t="s">
        <v>220</v>
      </c>
      <c r="C124" s="23" t="s">
        <v>221</v>
      </c>
      <c r="D124" s="66" t="s">
        <v>106</v>
      </c>
      <c r="E124" s="66">
        <v>400</v>
      </c>
      <c r="F124" s="20"/>
    </row>
    <row r="125" spans="1:6">
      <c r="A125" s="46">
        <v>7</v>
      </c>
      <c r="B125" s="66" t="s">
        <v>109</v>
      </c>
      <c r="C125" s="66" t="s">
        <v>222</v>
      </c>
      <c r="D125" s="66" t="s">
        <v>106</v>
      </c>
      <c r="E125" s="66">
        <v>200</v>
      </c>
      <c r="F125" s="50"/>
    </row>
    <row r="126" customHeight="1" spans="1:6">
      <c r="A126" s="49" t="s">
        <v>223</v>
      </c>
      <c r="B126" s="49"/>
      <c r="C126" s="45"/>
      <c r="D126" s="116"/>
      <c r="E126" s="116"/>
      <c r="F126" s="20"/>
    </row>
    <row r="127" ht="104" customHeight="1" spans="1:6">
      <c r="A127" s="116">
        <v>1</v>
      </c>
      <c r="B127" s="116" t="s">
        <v>92</v>
      </c>
      <c r="C127" s="23" t="s">
        <v>93</v>
      </c>
      <c r="D127" s="66" t="s">
        <v>38</v>
      </c>
      <c r="E127" s="116">
        <v>1</v>
      </c>
      <c r="F127" s="20"/>
    </row>
    <row r="128" ht="70" customHeight="1" spans="1:6">
      <c r="A128" s="116">
        <v>2</v>
      </c>
      <c r="B128" s="116" t="s">
        <v>94</v>
      </c>
      <c r="C128" s="23" t="s">
        <v>95</v>
      </c>
      <c r="D128" s="66" t="s">
        <v>64</v>
      </c>
      <c r="E128" s="116">
        <v>1</v>
      </c>
      <c r="F128" s="20"/>
    </row>
    <row r="129" ht="88" customHeight="1" spans="1:6">
      <c r="A129" s="116">
        <v>3</v>
      </c>
      <c r="B129" s="116" t="s">
        <v>96</v>
      </c>
      <c r="C129" s="23" t="s">
        <v>97</v>
      </c>
      <c r="D129" s="66" t="s">
        <v>38</v>
      </c>
      <c r="E129" s="116">
        <v>1</v>
      </c>
      <c r="F129" s="20"/>
    </row>
    <row r="130" ht="48" customHeight="1" spans="1:6">
      <c r="A130" s="116">
        <v>4</v>
      </c>
      <c r="B130" s="116" t="s">
        <v>98</v>
      </c>
      <c r="C130" s="23" t="s">
        <v>224</v>
      </c>
      <c r="D130" s="66" t="s">
        <v>38</v>
      </c>
      <c r="E130" s="116">
        <v>1</v>
      </c>
      <c r="F130" s="20"/>
    </row>
    <row r="131" ht="127" customHeight="1" spans="1:6">
      <c r="A131" s="116">
        <v>5</v>
      </c>
      <c r="B131" s="116" t="s">
        <v>100</v>
      </c>
      <c r="C131" s="23" t="s">
        <v>101</v>
      </c>
      <c r="D131" s="66" t="s">
        <v>102</v>
      </c>
      <c r="E131" s="116">
        <v>3</v>
      </c>
      <c r="F131" s="20"/>
    </row>
    <row r="132" customHeight="1" spans="1:6">
      <c r="A132" s="49" t="s">
        <v>225</v>
      </c>
      <c r="B132" s="49"/>
      <c r="C132" s="45"/>
      <c r="D132" s="116"/>
      <c r="E132" s="116"/>
      <c r="F132" s="20"/>
    </row>
    <row r="133" customHeight="1" spans="1:6">
      <c r="A133" s="116">
        <v>1</v>
      </c>
      <c r="B133" s="116" t="s">
        <v>226</v>
      </c>
      <c r="C133" s="45" t="s">
        <v>227</v>
      </c>
      <c r="D133" s="116" t="s">
        <v>90</v>
      </c>
      <c r="E133" s="116">
        <v>1</v>
      </c>
      <c r="F133" s="20"/>
    </row>
    <row r="134" customHeight="1" spans="1:6">
      <c r="A134" s="116">
        <v>2</v>
      </c>
      <c r="B134" s="116" t="s">
        <v>228</v>
      </c>
      <c r="C134" s="142" t="s">
        <v>229</v>
      </c>
      <c r="D134" s="116" t="s">
        <v>90</v>
      </c>
      <c r="E134" s="116">
        <v>1</v>
      </c>
      <c r="F134" s="20"/>
    </row>
    <row r="135" customHeight="1" spans="1:6">
      <c r="A135" s="116">
        <v>3</v>
      </c>
      <c r="B135" s="116" t="s">
        <v>230</v>
      </c>
      <c r="C135" s="45" t="s">
        <v>116</v>
      </c>
      <c r="D135" s="116" t="s">
        <v>90</v>
      </c>
      <c r="E135" s="116">
        <v>1</v>
      </c>
      <c r="F135" s="20"/>
    </row>
    <row r="136" customHeight="1" spans="1:6">
      <c r="A136" s="116">
        <v>4</v>
      </c>
      <c r="B136" s="116" t="s">
        <v>118</v>
      </c>
      <c r="C136" s="45"/>
      <c r="D136" s="116" t="s">
        <v>90</v>
      </c>
      <c r="E136" s="116">
        <v>1</v>
      </c>
      <c r="F136" s="20"/>
    </row>
    <row r="137" customHeight="1" spans="1:6">
      <c r="A137" s="116">
        <v>5</v>
      </c>
      <c r="B137" s="116" t="s">
        <v>119</v>
      </c>
      <c r="C137" s="45"/>
      <c r="D137" s="116" t="s">
        <v>90</v>
      </c>
      <c r="E137" s="116">
        <v>1</v>
      </c>
      <c r="F137" s="20"/>
    </row>
    <row r="138" customHeight="1" spans="1:6">
      <c r="A138" s="116">
        <v>6</v>
      </c>
      <c r="B138" s="116" t="s">
        <v>120</v>
      </c>
      <c r="C138" s="45"/>
      <c r="D138" s="116" t="s">
        <v>90</v>
      </c>
      <c r="E138" s="116">
        <v>1</v>
      </c>
      <c r="F138" s="20"/>
    </row>
    <row r="139" customHeight="1" spans="1:6">
      <c r="A139" s="116">
        <v>7</v>
      </c>
      <c r="B139" s="116" t="s">
        <v>121</v>
      </c>
      <c r="C139" s="91" t="s">
        <v>122</v>
      </c>
      <c r="D139" s="116" t="s">
        <v>90</v>
      </c>
      <c r="E139" s="116">
        <v>1</v>
      </c>
      <c r="F139" s="20"/>
    </row>
    <row r="140" customHeight="1" spans="1:6">
      <c r="A140" s="116">
        <v>8</v>
      </c>
      <c r="B140" s="143" t="s">
        <v>123</v>
      </c>
      <c r="C140" s="91" t="s">
        <v>124</v>
      </c>
      <c r="D140" s="116" t="s">
        <v>102</v>
      </c>
      <c r="E140" s="116">
        <v>1</v>
      </c>
      <c r="F140" s="20"/>
    </row>
    <row r="141" customHeight="1" spans="1:6">
      <c r="A141" s="116">
        <v>9</v>
      </c>
      <c r="B141" s="116" t="s">
        <v>125</v>
      </c>
      <c r="C141" s="144" t="s">
        <v>126</v>
      </c>
      <c r="D141" s="116" t="s">
        <v>102</v>
      </c>
      <c r="E141" s="116">
        <v>2</v>
      </c>
      <c r="F141" s="20"/>
    </row>
    <row r="142" customHeight="1" spans="1:6">
      <c r="A142" s="116">
        <v>10</v>
      </c>
      <c r="B142" s="116" t="s">
        <v>127</v>
      </c>
      <c r="C142" s="45" t="s">
        <v>128</v>
      </c>
      <c r="D142" s="116" t="s">
        <v>90</v>
      </c>
      <c r="E142" s="116">
        <v>1</v>
      </c>
      <c r="F142" s="20"/>
    </row>
    <row r="143" customHeight="1" spans="1:6">
      <c r="A143" s="134" t="s">
        <v>231</v>
      </c>
      <c r="B143" s="135"/>
      <c r="C143" s="135"/>
      <c r="D143" s="135"/>
      <c r="E143" s="135"/>
      <c r="F143" s="136"/>
    </row>
    <row r="144" customHeight="1" spans="1:6">
      <c r="A144" s="49" t="s">
        <v>21</v>
      </c>
      <c r="B144" s="49"/>
      <c r="C144" s="113"/>
      <c r="D144" s="116"/>
      <c r="E144" s="116"/>
      <c r="F144" s="20"/>
    </row>
    <row r="145" ht="108" customHeight="1" spans="1:6">
      <c r="A145" s="116">
        <v>1</v>
      </c>
      <c r="B145" s="116" t="s">
        <v>232</v>
      </c>
      <c r="C145" s="45" t="s">
        <v>233</v>
      </c>
      <c r="D145" s="116" t="s">
        <v>24</v>
      </c>
      <c r="E145" s="116">
        <v>4</v>
      </c>
      <c r="F145" s="20"/>
    </row>
    <row r="146" ht="68" customHeight="1" spans="1:6">
      <c r="A146" s="116">
        <v>2</v>
      </c>
      <c r="B146" s="116" t="s">
        <v>234</v>
      </c>
      <c r="C146" s="45" t="s">
        <v>235</v>
      </c>
      <c r="D146" s="116" t="s">
        <v>38</v>
      </c>
      <c r="E146" s="116">
        <v>2</v>
      </c>
      <c r="F146" s="20"/>
    </row>
    <row r="147" ht="55" customHeight="1" spans="1:6">
      <c r="A147" s="116">
        <v>3</v>
      </c>
      <c r="B147" s="116" t="s">
        <v>198</v>
      </c>
      <c r="C147" s="45" t="s">
        <v>199</v>
      </c>
      <c r="D147" s="116" t="s">
        <v>64</v>
      </c>
      <c r="E147" s="116">
        <v>4</v>
      </c>
      <c r="F147" s="20"/>
    </row>
    <row r="148" ht="104" customHeight="1" spans="1:6">
      <c r="A148" s="116">
        <v>4</v>
      </c>
      <c r="B148" s="116" t="s">
        <v>236</v>
      </c>
      <c r="C148" s="45" t="s">
        <v>237</v>
      </c>
      <c r="D148" s="116" t="s">
        <v>38</v>
      </c>
      <c r="E148" s="116">
        <v>1</v>
      </c>
      <c r="F148" s="20"/>
    </row>
    <row r="149" ht="186" customHeight="1" spans="1:6">
      <c r="A149" s="116">
        <v>5</v>
      </c>
      <c r="B149" s="66" t="s">
        <v>202</v>
      </c>
      <c r="C149" s="48" t="s">
        <v>203</v>
      </c>
      <c r="D149" s="116" t="s">
        <v>38</v>
      </c>
      <c r="E149" s="116">
        <v>1</v>
      </c>
      <c r="F149" s="20"/>
    </row>
    <row r="150" ht="103" customHeight="1" spans="1:6">
      <c r="A150" s="116">
        <v>6</v>
      </c>
      <c r="B150" s="116" t="s">
        <v>62</v>
      </c>
      <c r="C150" s="23" t="s">
        <v>63</v>
      </c>
      <c r="D150" s="116" t="s">
        <v>64</v>
      </c>
      <c r="E150" s="117">
        <v>1</v>
      </c>
      <c r="F150" s="20"/>
    </row>
    <row r="151" ht="115" customHeight="1" spans="1:6">
      <c r="A151" s="116">
        <v>7</v>
      </c>
      <c r="B151" s="116" t="s">
        <v>238</v>
      </c>
      <c r="C151" s="45" t="s">
        <v>239</v>
      </c>
      <c r="D151" s="116" t="s">
        <v>102</v>
      </c>
      <c r="E151" s="116">
        <v>1</v>
      </c>
      <c r="F151" s="20"/>
    </row>
    <row r="152" customHeight="1" spans="1:6">
      <c r="A152" s="49" t="s">
        <v>240</v>
      </c>
      <c r="B152" s="49"/>
      <c r="C152" s="45"/>
      <c r="D152" s="116"/>
      <c r="E152" s="117"/>
      <c r="F152" s="20"/>
    </row>
    <row r="153" ht="256" customHeight="1" spans="1:6">
      <c r="A153" s="116">
        <v>1</v>
      </c>
      <c r="B153" s="23" t="s">
        <v>241</v>
      </c>
      <c r="C153" s="23" t="s">
        <v>242</v>
      </c>
      <c r="D153" s="145" t="s">
        <v>38</v>
      </c>
      <c r="E153" s="145">
        <v>1</v>
      </c>
      <c r="F153" s="20"/>
    </row>
    <row r="154" ht="409" customHeight="1" spans="1:6">
      <c r="A154" s="116">
        <v>2</v>
      </c>
      <c r="B154" s="23" t="s">
        <v>243</v>
      </c>
      <c r="C154" s="129" t="s">
        <v>244</v>
      </c>
      <c r="D154" s="66" t="s">
        <v>64</v>
      </c>
      <c r="E154" s="66">
        <v>1</v>
      </c>
      <c r="F154" s="20"/>
    </row>
    <row r="155" ht="273" customHeight="1" spans="1:6">
      <c r="A155" s="116">
        <v>3</v>
      </c>
      <c r="B155" s="23" t="s">
        <v>245</v>
      </c>
      <c r="C155" s="23" t="s">
        <v>246</v>
      </c>
      <c r="D155" s="145" t="s">
        <v>38</v>
      </c>
      <c r="E155" s="145">
        <v>1</v>
      </c>
      <c r="F155" s="20"/>
    </row>
    <row r="156" ht="189" customHeight="1" spans="1:6">
      <c r="A156" s="116">
        <v>4</v>
      </c>
      <c r="B156" s="23" t="s">
        <v>247</v>
      </c>
      <c r="C156" s="23" t="s">
        <v>248</v>
      </c>
      <c r="D156" s="66" t="s">
        <v>64</v>
      </c>
      <c r="E156" s="66">
        <v>1</v>
      </c>
      <c r="F156" s="20"/>
    </row>
    <row r="157" ht="192" customHeight="1" spans="1:6">
      <c r="A157" s="116">
        <v>5</v>
      </c>
      <c r="B157" s="23" t="s">
        <v>249</v>
      </c>
      <c r="C157" s="23" t="s">
        <v>250</v>
      </c>
      <c r="D157" s="66" t="s">
        <v>38</v>
      </c>
      <c r="E157" s="66">
        <v>1</v>
      </c>
      <c r="F157" s="20"/>
    </row>
    <row r="158" ht="252" spans="1:6">
      <c r="A158" s="116">
        <v>6</v>
      </c>
      <c r="B158" s="23" t="s">
        <v>251</v>
      </c>
      <c r="C158" s="23" t="s">
        <v>252</v>
      </c>
      <c r="D158" s="145" t="s">
        <v>38</v>
      </c>
      <c r="E158" s="145">
        <v>21</v>
      </c>
      <c r="F158" s="20"/>
    </row>
    <row r="159" ht="408" customHeight="1" spans="1:7">
      <c r="A159" s="146">
        <v>7</v>
      </c>
      <c r="B159" s="147" t="s">
        <v>253</v>
      </c>
      <c r="C159" s="129" t="s">
        <v>254</v>
      </c>
      <c r="D159" s="147" t="s">
        <v>64</v>
      </c>
      <c r="E159" s="148">
        <v>21</v>
      </c>
      <c r="F159" s="149"/>
      <c r="G159" s="69"/>
    </row>
    <row r="160" ht="409" customHeight="1" spans="1:7">
      <c r="A160" s="150"/>
      <c r="B160" s="151"/>
      <c r="C160" s="129" t="s">
        <v>255</v>
      </c>
      <c r="D160" s="151"/>
      <c r="E160" s="152"/>
      <c r="F160" s="153"/>
      <c r="G160" s="69"/>
    </row>
    <row r="161" ht="409" customHeight="1" spans="1:6">
      <c r="A161" s="116">
        <v>8</v>
      </c>
      <c r="B161" s="23" t="s">
        <v>256</v>
      </c>
      <c r="C161" s="129" t="s">
        <v>257</v>
      </c>
      <c r="D161" s="145" t="s">
        <v>38</v>
      </c>
      <c r="E161" s="145">
        <v>21</v>
      </c>
      <c r="F161" s="20"/>
    </row>
    <row r="162" ht="127" customHeight="1" spans="1:6">
      <c r="A162" s="116">
        <v>9</v>
      </c>
      <c r="B162" s="23" t="s">
        <v>258</v>
      </c>
      <c r="C162" s="23" t="s">
        <v>259</v>
      </c>
      <c r="D162" s="66" t="s">
        <v>64</v>
      </c>
      <c r="E162" s="145">
        <v>1</v>
      </c>
      <c r="F162" s="20"/>
    </row>
    <row r="163" ht="132" spans="1:6">
      <c r="A163" s="116">
        <v>10</v>
      </c>
      <c r="B163" s="23" t="s">
        <v>260</v>
      </c>
      <c r="C163" s="23" t="s">
        <v>261</v>
      </c>
      <c r="D163" s="66" t="s">
        <v>64</v>
      </c>
      <c r="E163" s="66">
        <v>1</v>
      </c>
      <c r="F163" s="20"/>
    </row>
    <row r="164" ht="49" customHeight="1" spans="1:6">
      <c r="A164" s="116">
        <v>11</v>
      </c>
      <c r="B164" s="154" t="s">
        <v>262</v>
      </c>
      <c r="C164" s="47" t="s">
        <v>263</v>
      </c>
      <c r="D164" s="119" t="s">
        <v>38</v>
      </c>
      <c r="E164" s="66">
        <v>1</v>
      </c>
      <c r="F164" s="20"/>
    </row>
    <row r="165" ht="140" customHeight="1" spans="1:6">
      <c r="A165" s="116">
        <v>12</v>
      </c>
      <c r="B165" s="23" t="s">
        <v>264</v>
      </c>
      <c r="C165" s="23" t="s">
        <v>265</v>
      </c>
      <c r="D165" s="145" t="s">
        <v>38</v>
      </c>
      <c r="E165" s="155">
        <v>1</v>
      </c>
      <c r="F165" s="20"/>
    </row>
    <row r="166" ht="91" customHeight="1" spans="1:6">
      <c r="A166" s="116">
        <v>13</v>
      </c>
      <c r="B166" s="23" t="s">
        <v>266</v>
      </c>
      <c r="C166" s="47" t="s">
        <v>81</v>
      </c>
      <c r="D166" s="66" t="s">
        <v>38</v>
      </c>
      <c r="E166" s="156">
        <v>1</v>
      </c>
      <c r="F166" s="20"/>
    </row>
    <row r="167" ht="107" customHeight="1" spans="1:6">
      <c r="A167" s="116">
        <v>14</v>
      </c>
      <c r="B167" s="116" t="s">
        <v>47</v>
      </c>
      <c r="C167" s="45" t="s">
        <v>48</v>
      </c>
      <c r="D167" s="116" t="s">
        <v>38</v>
      </c>
      <c r="E167" s="117">
        <v>1</v>
      </c>
      <c r="F167" s="20"/>
    </row>
    <row r="168" customHeight="1" spans="1:6">
      <c r="A168" s="49" t="s">
        <v>267</v>
      </c>
      <c r="B168" s="49"/>
      <c r="C168" s="45"/>
      <c r="D168" s="116"/>
      <c r="E168" s="116"/>
      <c r="F168" s="20"/>
    </row>
    <row r="169" ht="102" customHeight="1" spans="1:6">
      <c r="A169" s="116">
        <v>1</v>
      </c>
      <c r="B169" s="116" t="s">
        <v>75</v>
      </c>
      <c r="C169" s="45" t="s">
        <v>76</v>
      </c>
      <c r="D169" s="116" t="s">
        <v>38</v>
      </c>
      <c r="E169" s="116">
        <v>1</v>
      </c>
      <c r="F169" s="20"/>
    </row>
    <row r="170" ht="94" customHeight="1" spans="1:6">
      <c r="A170" s="116">
        <v>2</v>
      </c>
      <c r="B170" s="66" t="s">
        <v>268</v>
      </c>
      <c r="C170" s="45" t="s">
        <v>269</v>
      </c>
      <c r="D170" s="116" t="s">
        <v>64</v>
      </c>
      <c r="E170" s="116">
        <v>1</v>
      </c>
      <c r="F170" s="20"/>
    </row>
    <row r="171" customHeight="1" spans="1:6">
      <c r="A171" s="49" t="s">
        <v>103</v>
      </c>
      <c r="B171" s="49"/>
      <c r="C171" s="45"/>
      <c r="D171" s="116"/>
      <c r="E171" s="116"/>
      <c r="F171" s="20"/>
    </row>
    <row r="172" customHeight="1" spans="1:6">
      <c r="A172" s="116">
        <v>1</v>
      </c>
      <c r="B172" s="116" t="s">
        <v>226</v>
      </c>
      <c r="C172" s="45" t="s">
        <v>227</v>
      </c>
      <c r="D172" s="116" t="s">
        <v>90</v>
      </c>
      <c r="E172" s="116">
        <v>1</v>
      </c>
      <c r="F172" s="20"/>
    </row>
    <row r="173" customHeight="1" spans="1:6">
      <c r="A173" s="116">
        <v>2</v>
      </c>
      <c r="B173" s="116" t="s">
        <v>228</v>
      </c>
      <c r="C173" s="142" t="s">
        <v>229</v>
      </c>
      <c r="D173" s="116" t="s">
        <v>90</v>
      </c>
      <c r="E173" s="116">
        <v>1</v>
      </c>
      <c r="F173" s="20"/>
    </row>
    <row r="174" customHeight="1" spans="1:6">
      <c r="A174" s="116">
        <v>3</v>
      </c>
      <c r="B174" s="116" t="s">
        <v>118</v>
      </c>
      <c r="C174" s="45"/>
      <c r="D174" s="116" t="s">
        <v>90</v>
      </c>
      <c r="E174" s="116">
        <v>1</v>
      </c>
      <c r="F174" s="20"/>
    </row>
    <row r="175" customHeight="1" spans="1:6">
      <c r="A175" s="116">
        <v>4</v>
      </c>
      <c r="B175" s="116" t="s">
        <v>119</v>
      </c>
      <c r="C175" s="45"/>
      <c r="D175" s="116" t="s">
        <v>90</v>
      </c>
      <c r="E175" s="116">
        <v>1</v>
      </c>
      <c r="F175" s="20"/>
    </row>
    <row r="176" customHeight="1" spans="1:6">
      <c r="A176" s="116">
        <v>5</v>
      </c>
      <c r="B176" s="116" t="s">
        <v>120</v>
      </c>
      <c r="C176" s="45"/>
      <c r="D176" s="116" t="s">
        <v>90</v>
      </c>
      <c r="E176" s="116">
        <v>1</v>
      </c>
      <c r="F176" s="20"/>
    </row>
    <row r="177" customHeight="1" spans="1:6">
      <c r="A177" s="116">
        <v>6</v>
      </c>
      <c r="B177" s="116" t="s">
        <v>121</v>
      </c>
      <c r="C177" s="91" t="s">
        <v>122</v>
      </c>
      <c r="D177" s="116" t="s">
        <v>90</v>
      </c>
      <c r="E177" s="116">
        <v>1</v>
      </c>
      <c r="F177" s="20"/>
    </row>
    <row r="178" customHeight="1" spans="1:6">
      <c r="A178" s="116">
        <v>7</v>
      </c>
      <c r="B178" s="143" t="s">
        <v>123</v>
      </c>
      <c r="C178" s="46" t="s">
        <v>124</v>
      </c>
      <c r="D178" s="157" t="s">
        <v>102</v>
      </c>
      <c r="E178" s="116">
        <v>1</v>
      </c>
      <c r="F178" s="20"/>
    </row>
    <row r="179" customHeight="1" spans="1:6">
      <c r="A179" s="116">
        <v>8</v>
      </c>
      <c r="B179" s="116" t="s">
        <v>270</v>
      </c>
      <c r="C179" s="144" t="s">
        <v>126</v>
      </c>
      <c r="D179" s="157" t="s">
        <v>102</v>
      </c>
      <c r="E179" s="116">
        <v>2</v>
      </c>
      <c r="F179" s="20"/>
    </row>
    <row r="180" customHeight="1" spans="1:6">
      <c r="A180" s="116">
        <v>9</v>
      </c>
      <c r="B180" s="116" t="s">
        <v>127</v>
      </c>
      <c r="C180" s="45" t="s">
        <v>128</v>
      </c>
      <c r="D180" s="116" t="s">
        <v>90</v>
      </c>
      <c r="E180" s="116">
        <v>1</v>
      </c>
      <c r="F180" s="20"/>
    </row>
    <row r="181" customHeight="1" spans="1:6">
      <c r="A181" s="110" t="s">
        <v>271</v>
      </c>
      <c r="B181" s="111"/>
      <c r="C181" s="111"/>
      <c r="D181" s="111"/>
      <c r="E181" s="111"/>
      <c r="F181" s="112"/>
    </row>
    <row r="182" customHeight="1" spans="1:6">
      <c r="A182" s="158" t="s">
        <v>272</v>
      </c>
      <c r="B182" s="159"/>
      <c r="C182" s="160"/>
      <c r="D182" s="66"/>
      <c r="E182" s="160"/>
      <c r="F182" s="20"/>
    </row>
    <row r="183" ht="226" customHeight="1" spans="1:6">
      <c r="A183" s="26">
        <v>1</v>
      </c>
      <c r="B183" s="44" t="s">
        <v>273</v>
      </c>
      <c r="C183" s="161" t="s">
        <v>274</v>
      </c>
      <c r="D183" s="50" t="s">
        <v>38</v>
      </c>
      <c r="E183" s="66">
        <v>1</v>
      </c>
      <c r="F183" s="20"/>
    </row>
    <row r="184" ht="21" customHeight="1" spans="1:6">
      <c r="A184" s="26">
        <v>2</v>
      </c>
      <c r="B184" s="97" t="s">
        <v>275</v>
      </c>
      <c r="C184" s="45" t="s">
        <v>276</v>
      </c>
      <c r="D184" s="50" t="s">
        <v>102</v>
      </c>
      <c r="E184" s="66">
        <v>1</v>
      </c>
      <c r="F184" s="20"/>
    </row>
    <row r="185" ht="91" customHeight="1" spans="1:6">
      <c r="A185" s="26">
        <v>3</v>
      </c>
      <c r="B185" s="97" t="s">
        <v>268</v>
      </c>
      <c r="C185" s="45" t="s">
        <v>269</v>
      </c>
      <c r="D185" s="50" t="s">
        <v>24</v>
      </c>
      <c r="E185" s="66">
        <v>1</v>
      </c>
      <c r="F185" s="20"/>
    </row>
    <row r="186" ht="20" customHeight="1" spans="1:6">
      <c r="A186" s="26">
        <v>4</v>
      </c>
      <c r="B186" s="97" t="s">
        <v>277</v>
      </c>
      <c r="C186" s="23" t="s">
        <v>278</v>
      </c>
      <c r="D186" s="50" t="s">
        <v>90</v>
      </c>
      <c r="E186" s="26">
        <v>1</v>
      </c>
      <c r="F186" s="20"/>
    </row>
    <row r="187" ht="38" customHeight="1" spans="1:6">
      <c r="A187" s="20"/>
      <c r="B187" s="20" t="s">
        <v>14</v>
      </c>
      <c r="C187" s="160"/>
      <c r="D187" s="20"/>
      <c r="E187" s="160"/>
      <c r="F187" s="20"/>
    </row>
  </sheetData>
  <mergeCells count="31">
    <mergeCell ref="A1:F1"/>
    <mergeCell ref="A3:F3"/>
    <mergeCell ref="A4:B4"/>
    <mergeCell ref="A27:B27"/>
    <mergeCell ref="A36:B36"/>
    <mergeCell ref="A42:B42"/>
    <mergeCell ref="A59:F59"/>
    <mergeCell ref="A60:B60"/>
    <mergeCell ref="A79:B79"/>
    <mergeCell ref="A88:B88"/>
    <mergeCell ref="A98:F98"/>
    <mergeCell ref="A99:B99"/>
    <mergeCell ref="A111:B111"/>
    <mergeCell ref="A118:B118"/>
    <mergeCell ref="A126:B126"/>
    <mergeCell ref="A132:B132"/>
    <mergeCell ref="A143:F143"/>
    <mergeCell ref="A144:B144"/>
    <mergeCell ref="A152:B152"/>
    <mergeCell ref="A168:B168"/>
    <mergeCell ref="A171:B171"/>
    <mergeCell ref="A181:F181"/>
    <mergeCell ref="A182:B182"/>
    <mergeCell ref="A159:A160"/>
    <mergeCell ref="B159:B160"/>
    <mergeCell ref="D159:D160"/>
    <mergeCell ref="E159:E160"/>
    <mergeCell ref="F159:F160"/>
    <mergeCell ref="G9:G10"/>
    <mergeCell ref="G14:G15"/>
    <mergeCell ref="G159:G160"/>
  </mergeCells>
  <hyperlinks>
    <hyperlink ref="C33" location="" display="1.支持1路4K@60和1路1080P@60视频源同时采集及输出；&#10;2.支持极限带载最宽8192，最高4320；单网口最大带载65万像素，共8个输出网口，最大带载520万像素；&#10;3.支持8bit采集及输出显示；支持RGB888、YUV444、YUV422采集；&#10;4.支持2个HDMI2.0、1个HDMI1.4、1个DP1.2接口输入；8个千兆以太输出网口；1个百兆以太控制网口；1个USB2.0接口；1个RS232接口；1个RS485接口；1个光探头接口；4个按键或按键灯；&#10;5.支持多台设备同步显示；&#10;6.支持LED色度、亮度联机校正；支持校正系数管理；支持亮暗线调节；&#10;7.支持多图层显示，包含主屏、底图、跑马屏、辅助屏/画中画显示；&#10;8.支持跑马屏，包括跑马屏内容、字体、字体大小、字体颜色、背景颜色、滚动速度、滚动方向的设置；"/>
    <hyperlink ref="C115" location="" display="1.支持2路4K@60视频源同时采集及输出；&#10;2.支持极限带载最宽8190，最高4320；单网口最大带载65万像素，共16个输出网口，最大带载1040万像素；&#10;3.支持8bit采集及输出显示；支持RGB888、YUV444、YUV422采集；&#10;4.支持2个HDMI2.0、2个DP1.2、1个VGA、1个DVI、1个USB2.0接口输入；16个千兆以太输出网口；1个百兆以太控制网口；1个3.5mm音频输入接口，一个3.5mm音频输出接口；1个USB2.0接口；1个RS232接口；1个RS485接口；1个光探头接口；1个液晶显示屏；1个旋钮；8个按键或按键灯；&#10;5.支持U盘播放图片或视频；支持单曲循环或列表循环方式播放；&#10;6.支持多台设备同步显示；&#10;7.支持LED色度、亮度联机校正；支持校正系数管理；支持亮暗线调节；&#10;8.支持多图层显示，包含主屏、底图、跑马屏、辅助屏/画中画显示；"/>
  </hyperlinks>
  <pageMargins left="0.700694444444445" right="0.700694444444445" top="0.751388888888889" bottom="0.357638888888889" header="0.298611111111111" footer="0.298611111111111"/>
  <pageSetup paperSize="9" scale="96" fitToHeight="0" orientation="landscape"/>
  <headerFooter>
    <oddHeader>&amp;C&amp;G</oddHeader>
  </headerFooter>
  <legacyDrawingHF r:id="rId1"/>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FF00"/>
  </sheetPr>
  <dimension ref="A1:F62"/>
  <sheetViews>
    <sheetView view="pageBreakPreview" zoomScale="130" zoomScaleNormal="100" topLeftCell="A29" workbookViewId="0">
      <selection activeCell="A63" sqref="A63:F63"/>
    </sheetView>
  </sheetViews>
  <sheetFormatPr defaultColWidth="9" defaultRowHeight="28" customHeight="1" outlineLevelCol="5"/>
  <cols>
    <col min="1" max="1" width="5.25833333333333" style="11" customWidth="1"/>
    <col min="2" max="2" width="14" style="11" customWidth="1"/>
    <col min="3" max="3" width="79.8" style="68" customWidth="1"/>
    <col min="4" max="4" width="6.41666666666667" style="69" customWidth="1"/>
    <col min="5" max="5" width="6.2" style="69" customWidth="1"/>
    <col min="6" max="16384" width="9" style="11"/>
  </cols>
  <sheetData>
    <row r="1" customHeight="1" spans="1:6">
      <c r="A1" s="39" t="s">
        <v>15</v>
      </c>
      <c r="B1" s="39"/>
      <c r="C1" s="39"/>
      <c r="D1" s="39"/>
      <c r="E1" s="39"/>
      <c r="F1" s="39"/>
    </row>
    <row r="2" customHeight="1" spans="1:6">
      <c r="A2" s="14" t="s">
        <v>2</v>
      </c>
      <c r="B2" s="14" t="s">
        <v>16</v>
      </c>
      <c r="C2" s="14" t="s">
        <v>17</v>
      </c>
      <c r="D2" s="14" t="s">
        <v>18</v>
      </c>
      <c r="E2" s="14" t="s">
        <v>19</v>
      </c>
      <c r="F2" s="42" t="s">
        <v>4</v>
      </c>
    </row>
    <row r="3" customHeight="1" spans="1:6">
      <c r="A3" s="71" t="s">
        <v>279</v>
      </c>
      <c r="B3" s="94"/>
      <c r="C3" s="71"/>
      <c r="D3" s="83"/>
      <c r="E3" s="83"/>
      <c r="F3" s="20"/>
    </row>
    <row r="4" customHeight="1" spans="1:6">
      <c r="A4" s="71" t="s">
        <v>280</v>
      </c>
      <c r="B4" s="26"/>
      <c r="C4" s="70"/>
      <c r="D4" s="26"/>
      <c r="E4" s="26"/>
      <c r="F4" s="20"/>
    </row>
    <row r="5" ht="76" customHeight="1" spans="1:6">
      <c r="A5" s="26">
        <v>1</v>
      </c>
      <c r="B5" s="23" t="s">
        <v>281</v>
      </c>
      <c r="C5" s="48" t="s">
        <v>282</v>
      </c>
      <c r="D5" s="26" t="s">
        <v>38</v>
      </c>
      <c r="E5" s="95">
        <v>8</v>
      </c>
      <c r="F5" s="20"/>
    </row>
    <row r="6" ht="40" customHeight="1" spans="1:6">
      <c r="A6" s="26">
        <v>2</v>
      </c>
      <c r="B6" s="23" t="s">
        <v>283</v>
      </c>
      <c r="C6" s="45" t="s">
        <v>284</v>
      </c>
      <c r="D6" s="66" t="s">
        <v>102</v>
      </c>
      <c r="E6" s="95">
        <v>8</v>
      </c>
      <c r="F6" s="20"/>
    </row>
    <row r="7" ht="72" spans="1:6">
      <c r="A7" s="26">
        <v>3</v>
      </c>
      <c r="B7" s="23" t="s">
        <v>285</v>
      </c>
      <c r="C7" s="48" t="s">
        <v>286</v>
      </c>
      <c r="D7" s="26" t="s">
        <v>38</v>
      </c>
      <c r="E7" s="96">
        <v>4</v>
      </c>
      <c r="F7" s="20"/>
    </row>
    <row r="8" ht="198" customHeight="1" spans="1:6">
      <c r="A8" s="26">
        <v>4</v>
      </c>
      <c r="B8" s="23" t="s">
        <v>202</v>
      </c>
      <c r="C8" s="48" t="s">
        <v>203</v>
      </c>
      <c r="D8" s="26" t="s">
        <v>38</v>
      </c>
      <c r="E8" s="96">
        <v>1</v>
      </c>
      <c r="F8" s="20"/>
    </row>
    <row r="9" ht="72" spans="1:6">
      <c r="A9" s="26">
        <v>5</v>
      </c>
      <c r="B9" s="23" t="s">
        <v>200</v>
      </c>
      <c r="C9" s="48" t="s">
        <v>287</v>
      </c>
      <c r="D9" s="26" t="s">
        <v>38</v>
      </c>
      <c r="E9" s="95">
        <v>1</v>
      </c>
      <c r="F9" s="20"/>
    </row>
    <row r="10" ht="96" spans="1:6">
      <c r="A10" s="26">
        <v>6</v>
      </c>
      <c r="B10" s="23" t="s">
        <v>288</v>
      </c>
      <c r="C10" s="48" t="s">
        <v>289</v>
      </c>
      <c r="D10" s="26" t="s">
        <v>24</v>
      </c>
      <c r="E10" s="96">
        <v>2</v>
      </c>
      <c r="F10" s="20"/>
    </row>
    <row r="11" ht="60" spans="1:6">
      <c r="A11" s="26">
        <v>7</v>
      </c>
      <c r="B11" s="23" t="s">
        <v>290</v>
      </c>
      <c r="C11" s="48" t="s">
        <v>291</v>
      </c>
      <c r="D11" s="26" t="s">
        <v>64</v>
      </c>
      <c r="E11" s="96">
        <v>2</v>
      </c>
      <c r="F11" s="20"/>
    </row>
    <row r="12" ht="96" spans="1:6">
      <c r="A12" s="26">
        <v>8</v>
      </c>
      <c r="B12" s="2" t="s">
        <v>292</v>
      </c>
      <c r="C12" s="48" t="s">
        <v>293</v>
      </c>
      <c r="D12" s="48" t="s">
        <v>64</v>
      </c>
      <c r="E12" s="2">
        <v>1</v>
      </c>
      <c r="F12" s="20"/>
    </row>
    <row r="13" ht="120" spans="1:6">
      <c r="A13" s="26">
        <v>9</v>
      </c>
      <c r="B13" s="2" t="s">
        <v>294</v>
      </c>
      <c r="C13" s="48" t="s">
        <v>295</v>
      </c>
      <c r="D13" s="48" t="s">
        <v>64</v>
      </c>
      <c r="E13" s="2">
        <v>1</v>
      </c>
      <c r="F13" s="20"/>
    </row>
    <row r="14" ht="87" customHeight="1" spans="1:6">
      <c r="A14" s="26">
        <v>10</v>
      </c>
      <c r="B14" s="97" t="s">
        <v>296</v>
      </c>
      <c r="C14" s="45" t="s">
        <v>297</v>
      </c>
      <c r="D14" s="26" t="s">
        <v>38</v>
      </c>
      <c r="E14" s="95">
        <v>1</v>
      </c>
      <c r="F14" s="20"/>
    </row>
    <row r="15" ht="132" spans="1:6">
      <c r="A15" s="26">
        <v>11</v>
      </c>
      <c r="B15" s="23" t="s">
        <v>100</v>
      </c>
      <c r="C15" s="23" t="s">
        <v>298</v>
      </c>
      <c r="D15" s="26" t="s">
        <v>38</v>
      </c>
      <c r="E15" s="96">
        <v>1</v>
      </c>
      <c r="F15" s="20"/>
    </row>
    <row r="16" customHeight="1" spans="1:6">
      <c r="A16" s="71" t="s">
        <v>299</v>
      </c>
      <c r="B16" s="26"/>
      <c r="C16" s="48"/>
      <c r="D16" s="26"/>
      <c r="E16" s="96"/>
      <c r="F16" s="20"/>
    </row>
    <row r="17" ht="96" spans="1:6">
      <c r="A17" s="26">
        <v>1</v>
      </c>
      <c r="B17" s="23" t="s">
        <v>300</v>
      </c>
      <c r="C17" s="48" t="s">
        <v>301</v>
      </c>
      <c r="D17" s="26" t="s">
        <v>302</v>
      </c>
      <c r="E17" s="96">
        <v>12.4</v>
      </c>
      <c r="F17" s="20"/>
    </row>
    <row r="18" ht="36" spans="1:6">
      <c r="A18" s="26">
        <v>3</v>
      </c>
      <c r="B18" s="23" t="s">
        <v>77</v>
      </c>
      <c r="C18" s="97" t="s">
        <v>303</v>
      </c>
      <c r="D18" s="26" t="s">
        <v>64</v>
      </c>
      <c r="E18" s="96">
        <v>1</v>
      </c>
      <c r="F18" s="44" t="s">
        <v>79</v>
      </c>
    </row>
    <row r="19" ht="84" spans="1:6">
      <c r="A19" s="26">
        <v>4</v>
      </c>
      <c r="B19" s="23" t="s">
        <v>304</v>
      </c>
      <c r="C19" s="47" t="s">
        <v>81</v>
      </c>
      <c r="D19" s="26" t="s">
        <v>38</v>
      </c>
      <c r="E19" s="96">
        <v>2</v>
      </c>
      <c r="F19" s="20"/>
    </row>
    <row r="20" ht="144" spans="1:6">
      <c r="A20" s="26">
        <v>5</v>
      </c>
      <c r="B20" s="23" t="s">
        <v>84</v>
      </c>
      <c r="C20" s="48" t="s">
        <v>305</v>
      </c>
      <c r="D20" s="26" t="s">
        <v>38</v>
      </c>
      <c r="E20" s="96">
        <v>2</v>
      </c>
      <c r="F20" s="20"/>
    </row>
    <row r="21" ht="123" customHeight="1" spans="1:6">
      <c r="A21" s="26">
        <v>6</v>
      </c>
      <c r="B21" s="47" t="s">
        <v>306</v>
      </c>
      <c r="C21" s="97" t="s">
        <v>307</v>
      </c>
      <c r="D21" s="98" t="s">
        <v>64</v>
      </c>
      <c r="E21" s="99">
        <v>2</v>
      </c>
      <c r="F21" s="20"/>
    </row>
    <row r="22" ht="41" customHeight="1" spans="1:6">
      <c r="A22" s="26">
        <v>7</v>
      </c>
      <c r="B22" s="23" t="s">
        <v>308</v>
      </c>
      <c r="C22" s="48" t="s">
        <v>309</v>
      </c>
      <c r="D22" s="26" t="s">
        <v>90</v>
      </c>
      <c r="E22" s="96">
        <v>1</v>
      </c>
      <c r="F22" s="20"/>
    </row>
    <row r="23" customHeight="1" spans="1:6">
      <c r="A23" s="71" t="s">
        <v>310</v>
      </c>
      <c r="B23" s="26"/>
      <c r="C23" s="48"/>
      <c r="D23" s="26"/>
      <c r="E23" s="96"/>
      <c r="F23" s="20"/>
    </row>
    <row r="24" customHeight="1" spans="1:6">
      <c r="A24" s="26">
        <v>1</v>
      </c>
      <c r="B24" s="23" t="s">
        <v>311</v>
      </c>
      <c r="C24" s="23" t="s">
        <v>312</v>
      </c>
      <c r="D24" s="26" t="s">
        <v>38</v>
      </c>
      <c r="E24" s="96">
        <v>2</v>
      </c>
      <c r="F24" s="20"/>
    </row>
    <row r="25" customHeight="1" spans="1:6">
      <c r="A25" s="26">
        <v>2</v>
      </c>
      <c r="B25" s="23" t="s">
        <v>313</v>
      </c>
      <c r="C25" s="23" t="s">
        <v>314</v>
      </c>
      <c r="D25" s="26" t="s">
        <v>90</v>
      </c>
      <c r="E25" s="96">
        <v>1</v>
      </c>
      <c r="F25" s="20"/>
    </row>
    <row r="26" customHeight="1" spans="1:6">
      <c r="A26" s="71" t="s">
        <v>315</v>
      </c>
      <c r="B26" s="100"/>
      <c r="C26" s="48"/>
      <c r="D26" s="101"/>
      <c r="E26" s="102"/>
      <c r="F26" s="20"/>
    </row>
    <row r="27" ht="96" spans="1:6">
      <c r="A27" s="2">
        <v>1</v>
      </c>
      <c r="B27" s="48" t="s">
        <v>316</v>
      </c>
      <c r="C27" s="48" t="s">
        <v>317</v>
      </c>
      <c r="D27" s="2" t="s">
        <v>38</v>
      </c>
      <c r="E27" s="103">
        <v>12</v>
      </c>
      <c r="F27" s="20"/>
    </row>
    <row r="28" ht="88" customHeight="1" spans="1:6">
      <c r="A28" s="2">
        <v>2</v>
      </c>
      <c r="B28" s="48" t="s">
        <v>318</v>
      </c>
      <c r="C28" s="48" t="s">
        <v>44</v>
      </c>
      <c r="D28" s="2" t="s">
        <v>38</v>
      </c>
      <c r="E28" s="103">
        <v>6</v>
      </c>
      <c r="F28" s="20"/>
    </row>
    <row r="29" ht="96" spans="1:6">
      <c r="A29" s="2">
        <v>3</v>
      </c>
      <c r="B29" s="48" t="s">
        <v>319</v>
      </c>
      <c r="C29" s="48" t="s">
        <v>320</v>
      </c>
      <c r="D29" s="2" t="s">
        <v>38</v>
      </c>
      <c r="E29" s="103">
        <v>1</v>
      </c>
      <c r="F29" s="20"/>
    </row>
    <row r="30" ht="264" spans="1:6">
      <c r="A30" s="2">
        <v>4</v>
      </c>
      <c r="B30" s="48" t="s">
        <v>321</v>
      </c>
      <c r="C30" s="48" t="s">
        <v>322</v>
      </c>
      <c r="D30" s="2" t="s">
        <v>64</v>
      </c>
      <c r="E30" s="103">
        <v>2</v>
      </c>
      <c r="F30" s="20"/>
    </row>
    <row r="31" ht="60" spans="1:6">
      <c r="A31" s="2">
        <v>5</v>
      </c>
      <c r="B31" s="48" t="s">
        <v>290</v>
      </c>
      <c r="C31" s="48" t="s">
        <v>291</v>
      </c>
      <c r="D31" s="2" t="s">
        <v>64</v>
      </c>
      <c r="E31" s="103">
        <v>2</v>
      </c>
      <c r="F31" s="20"/>
    </row>
    <row r="32" ht="96" spans="1:6">
      <c r="A32" s="2">
        <v>6</v>
      </c>
      <c r="B32" s="2" t="s">
        <v>292</v>
      </c>
      <c r="C32" s="48" t="s">
        <v>293</v>
      </c>
      <c r="D32" s="48" t="s">
        <v>64</v>
      </c>
      <c r="E32" s="2">
        <v>1</v>
      </c>
      <c r="F32" s="20"/>
    </row>
    <row r="33" ht="120" spans="1:6">
      <c r="A33" s="2">
        <v>7</v>
      </c>
      <c r="B33" s="2" t="s">
        <v>294</v>
      </c>
      <c r="C33" s="48" t="s">
        <v>295</v>
      </c>
      <c r="D33" s="48" t="s">
        <v>64</v>
      </c>
      <c r="E33" s="2">
        <v>1</v>
      </c>
      <c r="F33" s="20"/>
    </row>
    <row r="34" ht="96" spans="1:6">
      <c r="A34" s="2">
        <v>8</v>
      </c>
      <c r="B34" s="48" t="s">
        <v>323</v>
      </c>
      <c r="C34" s="48" t="s">
        <v>324</v>
      </c>
      <c r="D34" s="2" t="s">
        <v>325</v>
      </c>
      <c r="E34" s="103">
        <v>4</v>
      </c>
      <c r="F34" s="20"/>
    </row>
    <row r="35" spans="1:6">
      <c r="A35" s="2">
        <v>9</v>
      </c>
      <c r="B35" s="48" t="s">
        <v>326</v>
      </c>
      <c r="C35" s="48" t="s">
        <v>327</v>
      </c>
      <c r="D35" s="2" t="s">
        <v>102</v>
      </c>
      <c r="E35" s="103">
        <v>2</v>
      </c>
      <c r="F35" s="20"/>
    </row>
    <row r="36" ht="84" spans="1:6">
      <c r="A36" s="2">
        <v>10</v>
      </c>
      <c r="B36" s="48" t="s">
        <v>296</v>
      </c>
      <c r="C36" s="45" t="s">
        <v>297</v>
      </c>
      <c r="D36" s="2" t="s">
        <v>38</v>
      </c>
      <c r="E36" s="103">
        <v>1</v>
      </c>
      <c r="F36" s="20"/>
    </row>
    <row r="37" ht="132" spans="1:6">
      <c r="A37" s="2">
        <v>11</v>
      </c>
      <c r="B37" s="48" t="s">
        <v>100</v>
      </c>
      <c r="C37" s="23" t="s">
        <v>298</v>
      </c>
      <c r="D37" s="2" t="s">
        <v>38</v>
      </c>
      <c r="E37" s="103">
        <v>1</v>
      </c>
      <c r="F37" s="20"/>
    </row>
    <row r="38" spans="1:6">
      <c r="A38" s="2">
        <v>12</v>
      </c>
      <c r="B38" s="23" t="s">
        <v>328</v>
      </c>
      <c r="C38" s="23" t="s">
        <v>329</v>
      </c>
      <c r="D38" s="66" t="s">
        <v>90</v>
      </c>
      <c r="E38" s="103">
        <v>1</v>
      </c>
      <c r="F38" s="20"/>
    </row>
    <row r="39" spans="1:6">
      <c r="A39" s="2">
        <v>13</v>
      </c>
      <c r="B39" s="48" t="s">
        <v>311</v>
      </c>
      <c r="C39" s="48" t="s">
        <v>124</v>
      </c>
      <c r="D39" s="26" t="s">
        <v>38</v>
      </c>
      <c r="E39" s="103">
        <v>1</v>
      </c>
      <c r="F39" s="20"/>
    </row>
    <row r="40" customHeight="1" spans="1:6">
      <c r="A40" s="71" t="s">
        <v>330</v>
      </c>
      <c r="B40" s="104"/>
      <c r="C40" s="48"/>
      <c r="D40" s="105"/>
      <c r="E40" s="106"/>
      <c r="F40" s="20"/>
    </row>
    <row r="41" customHeight="1" spans="1:6">
      <c r="A41" s="43" t="s">
        <v>280</v>
      </c>
      <c r="B41" s="46"/>
      <c r="C41" s="48"/>
      <c r="D41" s="46"/>
      <c r="E41" s="107"/>
      <c r="F41" s="20"/>
    </row>
    <row r="42" ht="100" customHeight="1" spans="1:6">
      <c r="A42" s="26">
        <v>1</v>
      </c>
      <c r="B42" s="23" t="s">
        <v>331</v>
      </c>
      <c r="C42" s="48" t="s">
        <v>332</v>
      </c>
      <c r="D42" s="26" t="s">
        <v>38</v>
      </c>
      <c r="E42" s="95">
        <v>8</v>
      </c>
      <c r="F42" s="20"/>
    </row>
    <row r="43" ht="72" spans="1:6">
      <c r="A43" s="26">
        <v>2</v>
      </c>
      <c r="B43" s="23" t="s">
        <v>285</v>
      </c>
      <c r="C43" s="48" t="s">
        <v>286</v>
      </c>
      <c r="D43" s="26" t="s">
        <v>38</v>
      </c>
      <c r="E43" s="96">
        <v>4</v>
      </c>
      <c r="F43" s="20"/>
    </row>
    <row r="44" ht="180" spans="1:6">
      <c r="A44" s="26">
        <v>3</v>
      </c>
      <c r="B44" s="23" t="s">
        <v>202</v>
      </c>
      <c r="C44" s="48" t="s">
        <v>203</v>
      </c>
      <c r="D44" s="26" t="s">
        <v>38</v>
      </c>
      <c r="E44" s="96">
        <v>1</v>
      </c>
      <c r="F44" s="20"/>
    </row>
    <row r="45" ht="96" spans="1:6">
      <c r="A45" s="26">
        <v>4</v>
      </c>
      <c r="B45" s="23" t="s">
        <v>333</v>
      </c>
      <c r="C45" s="48" t="s">
        <v>320</v>
      </c>
      <c r="D45" s="26" t="s">
        <v>38</v>
      </c>
      <c r="E45" s="95">
        <v>1</v>
      </c>
      <c r="F45" s="20"/>
    </row>
    <row r="46" ht="96" spans="1:6">
      <c r="A46" s="26">
        <v>5</v>
      </c>
      <c r="B46" s="23" t="s">
        <v>288</v>
      </c>
      <c r="C46" s="48" t="s">
        <v>61</v>
      </c>
      <c r="D46" s="26" t="s">
        <v>24</v>
      </c>
      <c r="E46" s="96">
        <v>4</v>
      </c>
      <c r="F46" s="20"/>
    </row>
    <row r="47" ht="60" spans="1:6">
      <c r="A47" s="26">
        <v>6</v>
      </c>
      <c r="B47" s="23" t="s">
        <v>290</v>
      </c>
      <c r="C47" s="48" t="s">
        <v>291</v>
      </c>
      <c r="D47" s="26" t="s">
        <v>64</v>
      </c>
      <c r="E47" s="96">
        <v>2</v>
      </c>
      <c r="F47" s="20"/>
    </row>
    <row r="48" ht="96" spans="1:6">
      <c r="A48" s="26">
        <v>7</v>
      </c>
      <c r="B48" s="2" t="s">
        <v>292</v>
      </c>
      <c r="C48" s="48" t="s">
        <v>293</v>
      </c>
      <c r="D48" s="48" t="s">
        <v>64</v>
      </c>
      <c r="E48" s="2">
        <v>1</v>
      </c>
      <c r="F48" s="20"/>
    </row>
    <row r="49" ht="120" spans="1:6">
      <c r="A49" s="26">
        <v>8</v>
      </c>
      <c r="B49" s="2" t="s">
        <v>294</v>
      </c>
      <c r="C49" s="48" t="s">
        <v>295</v>
      </c>
      <c r="D49" s="48" t="s">
        <v>64</v>
      </c>
      <c r="E49" s="2">
        <v>1</v>
      </c>
      <c r="F49" s="20"/>
    </row>
    <row r="50" ht="84" spans="1:6">
      <c r="A50" s="26">
        <v>9</v>
      </c>
      <c r="B50" s="97" t="s">
        <v>296</v>
      </c>
      <c r="C50" s="45" t="s">
        <v>297</v>
      </c>
      <c r="D50" s="26" t="s">
        <v>38</v>
      </c>
      <c r="E50" s="95">
        <v>1</v>
      </c>
      <c r="F50" s="20"/>
    </row>
    <row r="51" ht="132" spans="1:6">
      <c r="A51" s="26">
        <v>10</v>
      </c>
      <c r="B51" s="23" t="s">
        <v>100</v>
      </c>
      <c r="C51" s="23" t="s">
        <v>298</v>
      </c>
      <c r="D51" s="26" t="s">
        <v>38</v>
      </c>
      <c r="E51" s="96">
        <v>1</v>
      </c>
      <c r="F51" s="20"/>
    </row>
    <row r="52" customHeight="1" spans="1:6">
      <c r="A52" s="71" t="s">
        <v>299</v>
      </c>
      <c r="B52" s="26"/>
      <c r="C52" s="48"/>
      <c r="D52" s="26"/>
      <c r="E52" s="96"/>
      <c r="F52" s="20"/>
    </row>
    <row r="53" ht="84" spans="1:6">
      <c r="A53" s="26">
        <v>1</v>
      </c>
      <c r="B53" s="23" t="s">
        <v>334</v>
      </c>
      <c r="C53" s="48" t="s">
        <v>335</v>
      </c>
      <c r="D53" s="26" t="s">
        <v>302</v>
      </c>
      <c r="E53" s="96">
        <v>15</v>
      </c>
      <c r="F53" s="20"/>
    </row>
    <row r="54" ht="36" spans="1:6">
      <c r="A54" s="26">
        <v>3</v>
      </c>
      <c r="B54" s="23" t="s">
        <v>77</v>
      </c>
      <c r="C54" s="97" t="s">
        <v>336</v>
      </c>
      <c r="D54" s="26" t="s">
        <v>64</v>
      </c>
      <c r="E54" s="96">
        <v>1</v>
      </c>
      <c r="F54" s="44" t="s">
        <v>79</v>
      </c>
    </row>
    <row r="55" ht="84" spans="1:6">
      <c r="A55" s="26">
        <v>4</v>
      </c>
      <c r="B55" s="23" t="s">
        <v>337</v>
      </c>
      <c r="C55" s="47" t="s">
        <v>81</v>
      </c>
      <c r="D55" s="26" t="s">
        <v>38</v>
      </c>
      <c r="E55" s="96">
        <v>1</v>
      </c>
      <c r="F55" s="20"/>
    </row>
    <row r="56" ht="141" customHeight="1" spans="1:6">
      <c r="A56" s="26">
        <v>5</v>
      </c>
      <c r="B56" s="23" t="s">
        <v>206</v>
      </c>
      <c r="C56" s="23" t="s">
        <v>207</v>
      </c>
      <c r="D56" s="26" t="s">
        <v>38</v>
      </c>
      <c r="E56" s="96">
        <v>1</v>
      </c>
      <c r="F56" s="20"/>
    </row>
    <row r="57" ht="120" spans="1:6">
      <c r="A57" s="26">
        <v>6</v>
      </c>
      <c r="B57" s="47" t="s">
        <v>306</v>
      </c>
      <c r="C57" s="97" t="s">
        <v>307</v>
      </c>
      <c r="D57" s="98" t="s">
        <v>64</v>
      </c>
      <c r="E57" s="99">
        <v>1</v>
      </c>
      <c r="F57" s="20"/>
    </row>
    <row r="58" ht="108" spans="1:6">
      <c r="A58" s="26">
        <v>7</v>
      </c>
      <c r="B58" s="23" t="s">
        <v>338</v>
      </c>
      <c r="C58" s="108" t="s">
        <v>339</v>
      </c>
      <c r="D58" s="26" t="s">
        <v>64</v>
      </c>
      <c r="E58" s="26">
        <v>1</v>
      </c>
      <c r="F58" s="20"/>
    </row>
    <row r="59" ht="38" customHeight="1" spans="1:6">
      <c r="A59" s="26">
        <v>8</v>
      </c>
      <c r="B59" s="23" t="s">
        <v>308</v>
      </c>
      <c r="C59" s="108" t="s">
        <v>340</v>
      </c>
      <c r="D59" s="26" t="s">
        <v>90</v>
      </c>
      <c r="E59" s="96">
        <v>1</v>
      </c>
      <c r="F59" s="20"/>
    </row>
    <row r="60" customHeight="1" spans="1:6">
      <c r="A60" s="71" t="s">
        <v>310</v>
      </c>
      <c r="B60" s="26"/>
      <c r="C60" s="70"/>
      <c r="D60" s="26"/>
      <c r="E60" s="96"/>
      <c r="F60" s="20"/>
    </row>
    <row r="61" spans="1:6">
      <c r="A61" s="26">
        <v>1</v>
      </c>
      <c r="B61" s="23" t="s">
        <v>311</v>
      </c>
      <c r="C61" s="23" t="s">
        <v>312</v>
      </c>
      <c r="D61" s="26" t="s">
        <v>38</v>
      </c>
      <c r="E61" s="96">
        <v>1</v>
      </c>
      <c r="F61" s="20"/>
    </row>
    <row r="62" spans="1:6">
      <c r="A62" s="26">
        <v>2</v>
      </c>
      <c r="B62" s="23" t="s">
        <v>313</v>
      </c>
      <c r="C62" s="48" t="s">
        <v>314</v>
      </c>
      <c r="D62" s="26" t="s">
        <v>90</v>
      </c>
      <c r="E62" s="96">
        <v>1</v>
      </c>
      <c r="F62" s="20"/>
    </row>
  </sheetData>
  <autoFilter xmlns:etc="http://www.wps.cn/officeDocument/2017/etCustomData" ref="A1:F62" etc:filterBottomFollowUsedRange="0">
    <extLst/>
  </autoFilter>
  <mergeCells count="1">
    <mergeCell ref="A1:F1"/>
  </mergeCells>
  <hyperlinks>
    <hyperlink ref="C20" location="" display="1.支持1路4K@60和1路1080P@60视频源同时采集及输出；&#10;2.支持极限带载最宽8192，最高4320；单网口最大带载65万像素，共8个输出网口，最大带载520万像素；&#10;3.支持8bit采集及输出显示；支持RGB888、YUV444、YUV422采集；&#10;4.支持2个HDMI2.0、1个HDMI1.4、1个DP1.2接口输入；8个千兆以太输出网口；1个百兆以太控制网口；1个USB2.0接口；1个RS232接口；1个RS485接口；1个光探头接口；4个按键或按键灯；&#10;5.支持将输入为 30Hz的信号自动倍帧为60Hz的信号输出；&#10;6.支持LED色度、亮度联机校正；支持校正系数管理；支持亮暗线调节；&#10;7.支持多图层显示，包含主屏、底图、跑马屏、辅助屏/画中画显示；&#10;8.支持跑马屏，包括跑马屏内容、字体、字体大小、字体颜色、背景颜色、滚动速度、滚动方向的设置；"/>
    <hyperlink ref="C56" location="" display="1.支持2路4K@60视频源同时采集及输出；&#10;2.支持极限带载最宽8190，最高4320；单网口最大带载65万像素，共16个输出网口，最大带载1040万像素；&#10;3.支持8bit采集及输出显示；支持RGB888、YUV444、YUV422采集；&#10;4.支持2个HDMI2.0、2个DP1.2、1个VGA、1个DVI、1个USB2.0接口输入；16个千兆以太输出网口；1个百兆以太控制网口；1个3.5mm音频输入接口，一个3.5mm音频输出接口；1个USB2.0接口；1个RS232接口；1个RS485接口；1个光探头接口；1个液晶显示屏；1个旋钮；8个按键或按键灯；&#10;5.支持U盘播放图片或视频；支持单曲循环或列表循环方式播放；&#10;6.支持多台设备同步显示；&#10;7.支持LED色度、亮度联机校正；支持校正系数管理；支持亮暗线调节；&#10;8.支持多图层显示，包含主屏、底图、跑马屏、辅助屏/画中画显示；"/>
  </hyperlinks>
  <pageMargins left="0.700694444444445" right="0.700694444444445" top="0.751388888888889" bottom="0.357638888888889" header="0.298611111111111" footer="0.298611111111111"/>
  <pageSetup paperSize="9" orientation="landscape"/>
  <headerFooter>
    <oddHeader>&amp;C&amp;G</oddHeader>
  </headerFooter>
  <legacyDrawingHF r:id="rId1"/>
  <picture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F62"/>
  <sheetViews>
    <sheetView view="pageBreakPreview" zoomScaleNormal="70" workbookViewId="0">
      <selection activeCell="G62" sqref="G62"/>
    </sheetView>
  </sheetViews>
  <sheetFormatPr defaultColWidth="9.25833333333333" defaultRowHeight="28" customHeight="1" outlineLevelCol="5"/>
  <cols>
    <col min="1" max="1" width="5.18333333333333" style="11" customWidth="1"/>
    <col min="2" max="2" width="16.9083333333333" style="11" customWidth="1"/>
    <col min="3" max="3" width="91.4416666666667" style="68" customWidth="1"/>
    <col min="4" max="4" width="6.81666666666667" style="69" customWidth="1"/>
    <col min="5" max="5" width="7" style="69" customWidth="1"/>
    <col min="6" max="16384" width="9.25833333333333" style="11"/>
  </cols>
  <sheetData>
    <row r="1" customHeight="1" spans="1:6">
      <c r="A1" s="12" t="s">
        <v>15</v>
      </c>
      <c r="B1" s="13"/>
      <c r="C1" s="13"/>
      <c r="D1" s="13"/>
      <c r="E1" s="13"/>
      <c r="F1" s="13"/>
    </row>
    <row r="2" customHeight="1" spans="1:6">
      <c r="A2" s="14" t="s">
        <v>2</v>
      </c>
      <c r="B2" s="14" t="s">
        <v>16</v>
      </c>
      <c r="C2" s="14" t="s">
        <v>17</v>
      </c>
      <c r="D2" s="14" t="s">
        <v>18</v>
      </c>
      <c r="E2" s="14" t="s">
        <v>19</v>
      </c>
      <c r="F2" s="16" t="s">
        <v>4</v>
      </c>
    </row>
    <row r="3" customHeight="1" spans="1:6">
      <c r="A3" s="43" t="s">
        <v>341</v>
      </c>
      <c r="B3" s="19"/>
      <c r="C3" s="70"/>
      <c r="D3" s="26"/>
      <c r="E3" s="26"/>
      <c r="F3" s="20"/>
    </row>
    <row r="4" customHeight="1" spans="1:6">
      <c r="A4" s="71" t="s">
        <v>342</v>
      </c>
      <c r="B4" s="19"/>
      <c r="C4" s="70"/>
      <c r="D4" s="26"/>
      <c r="E4" s="26"/>
      <c r="F4" s="20"/>
    </row>
    <row r="5" ht="288" customHeight="1" spans="1:6">
      <c r="A5" s="72">
        <v>1</v>
      </c>
      <c r="B5" s="73" t="s">
        <v>343</v>
      </c>
      <c r="C5" s="74" t="s">
        <v>344</v>
      </c>
      <c r="D5" s="73" t="s">
        <v>38</v>
      </c>
      <c r="E5" s="73">
        <v>2</v>
      </c>
      <c r="F5" s="20"/>
    </row>
    <row r="6" ht="294" customHeight="1" spans="1:6">
      <c r="A6" s="72">
        <v>2</v>
      </c>
      <c r="B6" s="73" t="s">
        <v>345</v>
      </c>
      <c r="C6" s="75" t="s">
        <v>346</v>
      </c>
      <c r="D6" s="73" t="s">
        <v>64</v>
      </c>
      <c r="E6" s="73">
        <v>2</v>
      </c>
      <c r="F6" s="20"/>
    </row>
    <row r="7" ht="118" customHeight="1" spans="1:6">
      <c r="A7" s="72">
        <v>3</v>
      </c>
      <c r="B7" s="73" t="s">
        <v>347</v>
      </c>
      <c r="C7" s="76" t="s">
        <v>348</v>
      </c>
      <c r="D7" s="73" t="s">
        <v>64</v>
      </c>
      <c r="E7" s="73">
        <v>2</v>
      </c>
      <c r="F7" s="20"/>
    </row>
    <row r="8" ht="303" customHeight="1" spans="1:6">
      <c r="A8" s="72">
        <v>4</v>
      </c>
      <c r="B8" s="73" t="s">
        <v>349</v>
      </c>
      <c r="C8" s="77" t="s">
        <v>350</v>
      </c>
      <c r="D8" s="73" t="s">
        <v>38</v>
      </c>
      <c r="E8" s="73">
        <f>5*2</f>
        <v>10</v>
      </c>
      <c r="F8" s="20"/>
    </row>
    <row r="9" ht="126" customHeight="1" spans="1:6">
      <c r="A9" s="72">
        <v>5</v>
      </c>
      <c r="B9" s="73" t="s">
        <v>202</v>
      </c>
      <c r="C9" s="78" t="s">
        <v>351</v>
      </c>
      <c r="D9" s="73" t="s">
        <v>38</v>
      </c>
      <c r="E9" s="73">
        <v>2</v>
      </c>
      <c r="F9" s="20"/>
    </row>
    <row r="10" ht="126" customHeight="1" spans="1:6">
      <c r="A10" s="72">
        <v>6</v>
      </c>
      <c r="B10" s="73" t="s">
        <v>352</v>
      </c>
      <c r="C10" s="78" t="s">
        <v>353</v>
      </c>
      <c r="D10" s="73" t="s">
        <v>325</v>
      </c>
      <c r="E10" s="73">
        <f>6*2</f>
        <v>12</v>
      </c>
      <c r="F10" s="20"/>
    </row>
    <row r="11" ht="78" customHeight="1" spans="1:6">
      <c r="A11" s="72">
        <v>7</v>
      </c>
      <c r="B11" s="73" t="s">
        <v>354</v>
      </c>
      <c r="C11" s="78" t="s">
        <v>355</v>
      </c>
      <c r="D11" s="73" t="s">
        <v>64</v>
      </c>
      <c r="E11" s="73">
        <v>2</v>
      </c>
      <c r="F11" s="20"/>
    </row>
    <row r="12" ht="287" customHeight="1" spans="1:6">
      <c r="A12" s="72">
        <v>8</v>
      </c>
      <c r="B12" s="73" t="s">
        <v>356</v>
      </c>
      <c r="C12" s="79" t="s">
        <v>357</v>
      </c>
      <c r="D12" s="73" t="s">
        <v>64</v>
      </c>
      <c r="E12" s="73">
        <v>2</v>
      </c>
      <c r="F12" s="20"/>
    </row>
    <row r="13" ht="42" customHeight="1" spans="1:6">
      <c r="A13" s="72">
        <v>9</v>
      </c>
      <c r="B13" s="73" t="s">
        <v>358</v>
      </c>
      <c r="C13" s="78" t="s">
        <v>359</v>
      </c>
      <c r="D13" s="73" t="s">
        <v>38</v>
      </c>
      <c r="E13" s="73">
        <v>2</v>
      </c>
      <c r="F13" s="20"/>
    </row>
    <row r="14" ht="362" customHeight="1" spans="1:6">
      <c r="A14" s="72">
        <v>10</v>
      </c>
      <c r="B14" s="73" t="s">
        <v>360</v>
      </c>
      <c r="C14" s="80" t="s">
        <v>361</v>
      </c>
      <c r="D14" s="73" t="s">
        <v>38</v>
      </c>
      <c r="E14" s="73">
        <v>1</v>
      </c>
      <c r="F14" s="20"/>
    </row>
    <row r="15" ht="29" customHeight="1" spans="1:6">
      <c r="A15" s="72">
        <v>11</v>
      </c>
      <c r="B15" s="73" t="s">
        <v>362</v>
      </c>
      <c r="C15" s="77" t="s">
        <v>363</v>
      </c>
      <c r="D15" s="73" t="s">
        <v>38</v>
      </c>
      <c r="E15" s="73">
        <v>2</v>
      </c>
      <c r="F15" s="20"/>
    </row>
    <row r="16" ht="151" customHeight="1" spans="1:6">
      <c r="A16" s="72">
        <v>12</v>
      </c>
      <c r="B16" s="73" t="s">
        <v>51</v>
      </c>
      <c r="C16" s="77" t="s">
        <v>364</v>
      </c>
      <c r="D16" s="73" t="s">
        <v>38</v>
      </c>
      <c r="E16" s="73">
        <v>2</v>
      </c>
      <c r="F16" s="20"/>
    </row>
    <row r="17" ht="184" customHeight="1" spans="1:6">
      <c r="A17" s="72">
        <v>13</v>
      </c>
      <c r="B17" s="73" t="s">
        <v>67</v>
      </c>
      <c r="C17" s="77" t="s">
        <v>365</v>
      </c>
      <c r="D17" s="73" t="s">
        <v>64</v>
      </c>
      <c r="E17" s="73">
        <v>2</v>
      </c>
      <c r="F17" s="20"/>
    </row>
    <row r="18" ht="158" customHeight="1" spans="1:6">
      <c r="A18" s="72">
        <v>14</v>
      </c>
      <c r="B18" s="73" t="s">
        <v>366</v>
      </c>
      <c r="C18" s="77" t="s">
        <v>367</v>
      </c>
      <c r="D18" s="73" t="s">
        <v>24</v>
      </c>
      <c r="E18" s="73">
        <f>2*2</f>
        <v>4</v>
      </c>
      <c r="F18" s="20"/>
    </row>
    <row r="19" ht="30" customHeight="1" spans="1:6">
      <c r="A19" s="72">
        <v>15</v>
      </c>
      <c r="B19" s="73" t="s">
        <v>368</v>
      </c>
      <c r="C19" s="77" t="s">
        <v>369</v>
      </c>
      <c r="D19" s="73" t="s">
        <v>38</v>
      </c>
      <c r="E19" s="73">
        <v>2</v>
      </c>
      <c r="F19" s="20"/>
    </row>
    <row r="20" ht="21" customHeight="1" spans="1:6">
      <c r="A20" s="72">
        <v>16</v>
      </c>
      <c r="B20" s="73" t="s">
        <v>370</v>
      </c>
      <c r="C20" s="77" t="s">
        <v>371</v>
      </c>
      <c r="D20" s="73" t="s">
        <v>38</v>
      </c>
      <c r="E20" s="73">
        <v>2</v>
      </c>
      <c r="F20" s="20"/>
    </row>
    <row r="21" ht="409" customHeight="1" spans="1:6">
      <c r="A21" s="72">
        <v>17</v>
      </c>
      <c r="B21" s="73" t="s">
        <v>372</v>
      </c>
      <c r="C21" s="81" t="s">
        <v>373</v>
      </c>
      <c r="D21" s="73" t="s">
        <v>64</v>
      </c>
      <c r="E21" s="73">
        <v>2</v>
      </c>
      <c r="F21" s="20"/>
    </row>
    <row r="22" ht="36" spans="1:6">
      <c r="A22" s="72">
        <v>18</v>
      </c>
      <c r="B22" s="66" t="s">
        <v>374</v>
      </c>
      <c r="C22" s="23" t="s">
        <v>375</v>
      </c>
      <c r="D22" s="66" t="s">
        <v>38</v>
      </c>
      <c r="E22" s="73">
        <v>2</v>
      </c>
      <c r="F22" s="20"/>
    </row>
    <row r="23" ht="108" spans="1:6">
      <c r="A23" s="72">
        <v>19</v>
      </c>
      <c r="B23" s="73" t="s">
        <v>376</v>
      </c>
      <c r="C23" s="65" t="s">
        <v>377</v>
      </c>
      <c r="D23" s="73" t="s">
        <v>64</v>
      </c>
      <c r="E23" s="73">
        <v>2</v>
      </c>
      <c r="F23" s="20"/>
    </row>
    <row r="24" ht="24" spans="1:6">
      <c r="A24" s="72">
        <v>20</v>
      </c>
      <c r="B24" s="73" t="s">
        <v>378</v>
      </c>
      <c r="C24" s="77" t="s">
        <v>379</v>
      </c>
      <c r="D24" s="73" t="s">
        <v>64</v>
      </c>
      <c r="E24" s="73">
        <v>2</v>
      </c>
      <c r="F24" s="20"/>
    </row>
    <row r="25" spans="1:6">
      <c r="A25" s="72">
        <v>21</v>
      </c>
      <c r="B25" s="73" t="s">
        <v>380</v>
      </c>
      <c r="C25" s="77" t="s">
        <v>381</v>
      </c>
      <c r="D25" s="73" t="s">
        <v>38</v>
      </c>
      <c r="E25" s="73">
        <f>2*2</f>
        <v>4</v>
      </c>
      <c r="F25" s="20"/>
    </row>
    <row r="26" ht="24" spans="1:6">
      <c r="A26" s="72">
        <v>22</v>
      </c>
      <c r="B26" s="73" t="s">
        <v>382</v>
      </c>
      <c r="C26" s="77" t="s">
        <v>383</v>
      </c>
      <c r="D26" s="73" t="s">
        <v>384</v>
      </c>
      <c r="E26" s="73">
        <v>2</v>
      </c>
      <c r="F26" s="20"/>
    </row>
    <row r="27" spans="1:6">
      <c r="A27" s="72">
        <v>23</v>
      </c>
      <c r="B27" s="73" t="s">
        <v>385</v>
      </c>
      <c r="C27" s="82" t="s">
        <v>386</v>
      </c>
      <c r="D27" s="73" t="s">
        <v>64</v>
      </c>
      <c r="E27" s="73">
        <v>2</v>
      </c>
      <c r="F27" s="20"/>
    </row>
    <row r="28" spans="1:6">
      <c r="A28" s="72">
        <v>24</v>
      </c>
      <c r="B28" s="73" t="s">
        <v>387</v>
      </c>
      <c r="C28" s="66" t="s">
        <v>388</v>
      </c>
      <c r="D28" s="73" t="s">
        <v>64</v>
      </c>
      <c r="E28" s="73">
        <v>2</v>
      </c>
      <c r="F28" s="20"/>
    </row>
    <row r="29" customHeight="1" spans="1:6">
      <c r="A29" s="71" t="s">
        <v>389</v>
      </c>
      <c r="B29" s="71"/>
      <c r="C29" s="23"/>
      <c r="D29" s="83"/>
      <c r="E29" s="83"/>
      <c r="F29" s="20"/>
    </row>
    <row r="30" ht="179" customHeight="1" spans="1:6">
      <c r="A30" s="73">
        <v>1</v>
      </c>
      <c r="B30" s="84" t="s">
        <v>390</v>
      </c>
      <c r="C30" s="23" t="s">
        <v>391</v>
      </c>
      <c r="D30" s="85" t="s">
        <v>392</v>
      </c>
      <c r="E30" s="85">
        <v>106</v>
      </c>
      <c r="F30" s="20"/>
    </row>
    <row r="31" spans="1:6">
      <c r="A31" s="73">
        <v>2</v>
      </c>
      <c r="B31" s="84" t="s">
        <v>393</v>
      </c>
      <c r="C31" s="23" t="s">
        <v>394</v>
      </c>
      <c r="D31" s="85" t="s">
        <v>64</v>
      </c>
      <c r="E31" s="85">
        <v>2</v>
      </c>
      <c r="F31" s="20"/>
    </row>
    <row r="32" ht="192" spans="1:6">
      <c r="A32" s="73">
        <v>3</v>
      </c>
      <c r="B32" s="84" t="s">
        <v>395</v>
      </c>
      <c r="C32" s="86" t="s">
        <v>396</v>
      </c>
      <c r="D32" s="85" t="s">
        <v>38</v>
      </c>
      <c r="E32" s="85">
        <v>46</v>
      </c>
      <c r="F32" s="20"/>
    </row>
    <row r="33" spans="1:6">
      <c r="A33" s="73">
        <v>4</v>
      </c>
      <c r="B33" s="87" t="s">
        <v>397</v>
      </c>
      <c r="C33" s="88" t="s">
        <v>398</v>
      </c>
      <c r="D33" s="85" t="s">
        <v>166</v>
      </c>
      <c r="E33" s="85">
        <v>350</v>
      </c>
      <c r="F33" s="20"/>
    </row>
    <row r="34" spans="1:6">
      <c r="A34" s="73">
        <v>5</v>
      </c>
      <c r="B34" s="87" t="s">
        <v>399</v>
      </c>
      <c r="C34" s="89" t="s">
        <v>400</v>
      </c>
      <c r="D34" s="85" t="s">
        <v>106</v>
      </c>
      <c r="E34" s="90">
        <v>35.5</v>
      </c>
      <c r="F34" s="20"/>
    </row>
    <row r="35" spans="1:6">
      <c r="A35" s="73">
        <v>6</v>
      </c>
      <c r="B35" s="84" t="s">
        <v>401</v>
      </c>
      <c r="C35" s="89" t="s">
        <v>402</v>
      </c>
      <c r="D35" s="85" t="s">
        <v>106</v>
      </c>
      <c r="E35" s="90">
        <v>121.2</v>
      </c>
      <c r="F35" s="20"/>
    </row>
    <row r="36" spans="1:6">
      <c r="A36" s="73">
        <v>7</v>
      </c>
      <c r="B36" s="84" t="s">
        <v>403</v>
      </c>
      <c r="C36" s="87" t="s">
        <v>404</v>
      </c>
      <c r="D36" s="85" t="s">
        <v>166</v>
      </c>
      <c r="E36" s="85">
        <v>273</v>
      </c>
      <c r="F36" s="20"/>
    </row>
    <row r="37" spans="1:6">
      <c r="A37" s="73">
        <v>8</v>
      </c>
      <c r="B37" s="84" t="s">
        <v>405</v>
      </c>
      <c r="C37" s="87" t="s">
        <v>122</v>
      </c>
      <c r="D37" s="85" t="s">
        <v>166</v>
      </c>
      <c r="E37" s="90">
        <v>35.28</v>
      </c>
      <c r="F37" s="20"/>
    </row>
    <row r="38" ht="24" spans="1:6">
      <c r="A38" s="73">
        <v>9</v>
      </c>
      <c r="B38" s="66" t="s">
        <v>406</v>
      </c>
      <c r="C38" s="23" t="s">
        <v>407</v>
      </c>
      <c r="D38" s="85" t="s">
        <v>166</v>
      </c>
      <c r="E38" s="85">
        <v>18</v>
      </c>
      <c r="F38" s="20"/>
    </row>
    <row r="39" spans="1:6">
      <c r="A39" s="73">
        <v>10</v>
      </c>
      <c r="B39" s="84" t="s">
        <v>408</v>
      </c>
      <c r="C39" s="88" t="s">
        <v>409</v>
      </c>
      <c r="D39" s="85" t="s">
        <v>166</v>
      </c>
      <c r="E39" s="90">
        <v>13.2</v>
      </c>
      <c r="F39" s="20"/>
    </row>
    <row r="40" ht="24" spans="1:6">
      <c r="A40" s="73">
        <v>11</v>
      </c>
      <c r="B40" s="23" t="s">
        <v>410</v>
      </c>
      <c r="C40" s="87" t="s">
        <v>122</v>
      </c>
      <c r="D40" s="85" t="s">
        <v>166</v>
      </c>
      <c r="E40" s="90">
        <v>201.8</v>
      </c>
      <c r="F40" s="20"/>
    </row>
    <row r="41" ht="24" spans="1:6">
      <c r="A41" s="73">
        <v>12</v>
      </c>
      <c r="B41" s="23" t="s">
        <v>411</v>
      </c>
      <c r="C41" s="87" t="s">
        <v>122</v>
      </c>
      <c r="D41" s="85" t="s">
        <v>166</v>
      </c>
      <c r="E41" s="90">
        <v>201.8</v>
      </c>
      <c r="F41" s="20"/>
    </row>
    <row r="42" ht="24" spans="1:6">
      <c r="A42" s="73">
        <v>13</v>
      </c>
      <c r="B42" s="23" t="s">
        <v>412</v>
      </c>
      <c r="C42" s="87" t="s">
        <v>122</v>
      </c>
      <c r="D42" s="85" t="s">
        <v>166</v>
      </c>
      <c r="E42" s="90">
        <v>58.4</v>
      </c>
      <c r="F42" s="20"/>
    </row>
    <row r="43" ht="24" spans="1:6">
      <c r="A43" s="73">
        <v>14</v>
      </c>
      <c r="B43" s="23" t="s">
        <v>413</v>
      </c>
      <c r="C43" s="87" t="s">
        <v>122</v>
      </c>
      <c r="D43" s="85" t="s">
        <v>166</v>
      </c>
      <c r="E43" s="90">
        <v>58.4</v>
      </c>
      <c r="F43" s="20"/>
    </row>
    <row r="44" ht="36" spans="1:6">
      <c r="A44" s="73">
        <v>15</v>
      </c>
      <c r="B44" s="23" t="s">
        <v>414</v>
      </c>
      <c r="C44" s="87" t="s">
        <v>122</v>
      </c>
      <c r="D44" s="66" t="s">
        <v>64</v>
      </c>
      <c r="E44" s="66">
        <v>2</v>
      </c>
      <c r="F44" s="20"/>
    </row>
    <row r="45" ht="24" spans="1:6">
      <c r="A45" s="73">
        <v>16</v>
      </c>
      <c r="B45" s="23" t="s">
        <v>415</v>
      </c>
      <c r="C45" s="87" t="s">
        <v>122</v>
      </c>
      <c r="D45" s="83" t="s">
        <v>416</v>
      </c>
      <c r="E45" s="83">
        <v>2</v>
      </c>
      <c r="F45" s="20"/>
    </row>
    <row r="46" spans="1:6">
      <c r="A46" s="73">
        <v>17</v>
      </c>
      <c r="B46" s="23" t="s">
        <v>417</v>
      </c>
      <c r="C46" s="87" t="s">
        <v>122</v>
      </c>
      <c r="D46" s="66" t="s">
        <v>24</v>
      </c>
      <c r="E46" s="66">
        <v>14</v>
      </c>
      <c r="F46" s="20"/>
    </row>
    <row r="47" spans="1:6">
      <c r="A47" s="73">
        <v>18</v>
      </c>
      <c r="B47" s="23" t="s">
        <v>220</v>
      </c>
      <c r="C47" s="23" t="s">
        <v>418</v>
      </c>
      <c r="D47" s="66" t="s">
        <v>106</v>
      </c>
      <c r="E47" s="66">
        <v>400</v>
      </c>
      <c r="F47" s="20"/>
    </row>
    <row r="48" spans="1:6">
      <c r="A48" s="73">
        <v>19</v>
      </c>
      <c r="B48" s="23" t="s">
        <v>220</v>
      </c>
      <c r="C48" s="23" t="s">
        <v>418</v>
      </c>
      <c r="D48" s="66" t="s">
        <v>106</v>
      </c>
      <c r="E48" s="66">
        <v>200</v>
      </c>
      <c r="F48" s="20"/>
    </row>
    <row r="49" spans="1:6">
      <c r="A49" s="73">
        <v>20</v>
      </c>
      <c r="B49" s="23" t="s">
        <v>419</v>
      </c>
      <c r="C49" s="23" t="s">
        <v>420</v>
      </c>
      <c r="D49" s="66" t="s">
        <v>416</v>
      </c>
      <c r="E49" s="66">
        <v>2</v>
      </c>
      <c r="F49" s="20"/>
    </row>
    <row r="50" ht="13.5" spans="1:6">
      <c r="A50" s="43" t="s">
        <v>421</v>
      </c>
      <c r="B50" s="91"/>
      <c r="C50" s="45"/>
      <c r="D50" s="46"/>
      <c r="E50" s="46"/>
      <c r="F50" s="20"/>
    </row>
    <row r="51" ht="283" customHeight="1" spans="1:6">
      <c r="A51" s="92">
        <v>1</v>
      </c>
      <c r="B51" s="91" t="s">
        <v>422</v>
      </c>
      <c r="C51" s="45" t="s">
        <v>423</v>
      </c>
      <c r="D51" s="73" t="s">
        <v>38</v>
      </c>
      <c r="E51" s="93">
        <v>2</v>
      </c>
      <c r="F51" s="20"/>
    </row>
    <row r="52" ht="159" customHeight="1" spans="1:6">
      <c r="A52" s="92">
        <v>2</v>
      </c>
      <c r="B52" s="91" t="s">
        <v>424</v>
      </c>
      <c r="C52" s="45" t="s">
        <v>425</v>
      </c>
      <c r="D52" s="73" t="s">
        <v>64</v>
      </c>
      <c r="E52" s="93">
        <v>2</v>
      </c>
      <c r="F52" s="20"/>
    </row>
    <row r="53" ht="115" customHeight="1" spans="1:6">
      <c r="A53" s="92">
        <v>3</v>
      </c>
      <c r="B53" s="91" t="s">
        <v>426</v>
      </c>
      <c r="C53" s="45" t="s">
        <v>427</v>
      </c>
      <c r="D53" s="73" t="s">
        <v>64</v>
      </c>
      <c r="E53" s="93">
        <v>2</v>
      </c>
      <c r="F53" s="20"/>
    </row>
    <row r="54" ht="112" customHeight="1" spans="1:6">
      <c r="A54" s="92">
        <v>4</v>
      </c>
      <c r="B54" s="45" t="s">
        <v>428</v>
      </c>
      <c r="C54" s="45" t="s">
        <v>429</v>
      </c>
      <c r="D54" s="73" t="s">
        <v>64</v>
      </c>
      <c r="E54" s="93">
        <v>2</v>
      </c>
      <c r="F54" s="20"/>
    </row>
    <row r="55" ht="104" customHeight="1" spans="1:6">
      <c r="A55" s="92">
        <v>5</v>
      </c>
      <c r="B55" s="91" t="s">
        <v>430</v>
      </c>
      <c r="C55" s="45" t="s">
        <v>431</v>
      </c>
      <c r="D55" s="73" t="s">
        <v>38</v>
      </c>
      <c r="E55" s="93">
        <v>6</v>
      </c>
      <c r="F55" s="20"/>
    </row>
    <row r="56" ht="101" customHeight="1" spans="1:6">
      <c r="A56" s="92">
        <v>6</v>
      </c>
      <c r="B56" s="44" t="s">
        <v>432</v>
      </c>
      <c r="C56" s="45" t="s">
        <v>433</v>
      </c>
      <c r="D56" s="73" t="s">
        <v>64</v>
      </c>
      <c r="E56" s="93">
        <v>6</v>
      </c>
      <c r="F56" s="20"/>
    </row>
    <row r="57" ht="127" customHeight="1" spans="1:6">
      <c r="A57" s="92">
        <v>7</v>
      </c>
      <c r="B57" s="23" t="s">
        <v>434</v>
      </c>
      <c r="C57" s="23" t="s">
        <v>435</v>
      </c>
      <c r="D57" s="73" t="s">
        <v>64</v>
      </c>
      <c r="E57" s="93">
        <v>2</v>
      </c>
      <c r="F57" s="20"/>
    </row>
    <row r="58" ht="48" spans="1:6">
      <c r="A58" s="92">
        <v>8</v>
      </c>
      <c r="B58" s="45" t="s">
        <v>436</v>
      </c>
      <c r="C58" s="45" t="s">
        <v>437</v>
      </c>
      <c r="D58" s="73" t="s">
        <v>64</v>
      </c>
      <c r="E58" s="93">
        <v>2</v>
      </c>
      <c r="F58" s="20"/>
    </row>
    <row r="59" ht="24" spans="1:6">
      <c r="A59" s="92">
        <v>9</v>
      </c>
      <c r="B59" s="91" t="s">
        <v>438</v>
      </c>
      <c r="C59" s="23" t="s">
        <v>439</v>
      </c>
      <c r="D59" s="73" t="s">
        <v>64</v>
      </c>
      <c r="E59" s="93">
        <v>2</v>
      </c>
      <c r="F59" s="20"/>
    </row>
    <row r="60" ht="48" spans="1:6">
      <c r="A60" s="92">
        <v>10</v>
      </c>
      <c r="B60" s="91" t="s">
        <v>440</v>
      </c>
      <c r="C60" s="45" t="s">
        <v>441</v>
      </c>
      <c r="D60" s="73" t="s">
        <v>64</v>
      </c>
      <c r="E60" s="93">
        <v>6</v>
      </c>
      <c r="F60" s="20"/>
    </row>
    <row r="61" ht="363" customHeight="1" spans="1:6">
      <c r="A61" s="92">
        <v>11</v>
      </c>
      <c r="B61" s="45" t="s">
        <v>442</v>
      </c>
      <c r="C61" s="81" t="s">
        <v>443</v>
      </c>
      <c r="D61" s="73" t="s">
        <v>64</v>
      </c>
      <c r="E61" s="93">
        <v>1</v>
      </c>
      <c r="F61" s="20"/>
    </row>
    <row r="62" ht="36" spans="1:6">
      <c r="A62" s="92">
        <v>12</v>
      </c>
      <c r="B62" s="45" t="s">
        <v>444</v>
      </c>
      <c r="C62" s="23" t="s">
        <v>445</v>
      </c>
      <c r="D62" s="73" t="s">
        <v>64</v>
      </c>
      <c r="E62" s="93">
        <v>2</v>
      </c>
      <c r="F62" s="20"/>
    </row>
  </sheetData>
  <autoFilter xmlns:etc="http://www.wps.cn/officeDocument/2017/etCustomData" ref="A1:C62" etc:filterBottomFollowUsedRange="0">
    <extLst/>
  </autoFilter>
  <mergeCells count="1">
    <mergeCell ref="A1:F1"/>
  </mergeCells>
  <pageMargins left="0.700694444444445" right="0.700694444444445" top="0.751388888888889" bottom="0.357638888888889" header="0.298611111111111" footer="0.298611111111111"/>
  <pageSetup paperSize="9" orientation="landscape"/>
  <headerFooter>
    <oddHeader>&amp;C&amp;G</oddHeader>
  </headerFooter>
  <legacyDrawingHF r:id="rId1"/>
  <pictur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sheetPr>
  <dimension ref="A1:F9"/>
  <sheetViews>
    <sheetView view="pageBreakPreview" zoomScale="85" zoomScaleNormal="100" workbookViewId="0">
      <selection activeCell="H3" sqref="H3"/>
    </sheetView>
  </sheetViews>
  <sheetFormatPr defaultColWidth="15.4416666666667" defaultRowHeight="28" customHeight="1" outlineLevelCol="5"/>
  <cols>
    <col min="1" max="1" width="5.35" style="27" customWidth="1"/>
    <col min="2" max="2" width="12.6416666666667" style="27" customWidth="1"/>
    <col min="3" max="3" width="95.4416666666667" style="28" customWidth="1"/>
    <col min="4" max="4" width="6.46666666666667" style="27" customWidth="1"/>
    <col min="5" max="5" width="6.175" style="27" customWidth="1"/>
    <col min="6" max="6" width="5.73333333333333" style="27" customWidth="1"/>
    <col min="7" max="16384" width="15.4416666666667" style="27"/>
  </cols>
  <sheetData>
    <row r="1" customHeight="1" spans="1:6">
      <c r="A1" s="29" t="s">
        <v>15</v>
      </c>
      <c r="B1" s="30"/>
      <c r="C1" s="30"/>
      <c r="D1" s="30"/>
      <c r="E1" s="30"/>
      <c r="F1" s="30"/>
    </row>
    <row r="2" customHeight="1" spans="1:6">
      <c r="A2" s="52" t="s">
        <v>2</v>
      </c>
      <c r="B2" s="52" t="s">
        <v>16</v>
      </c>
      <c r="C2" s="52" t="s">
        <v>17</v>
      </c>
      <c r="D2" s="52" t="s">
        <v>18</v>
      </c>
      <c r="E2" s="52" t="s">
        <v>19</v>
      </c>
      <c r="F2" s="53" t="s">
        <v>4</v>
      </c>
    </row>
    <row r="3" customHeight="1" spans="1:6">
      <c r="A3" s="54" t="s">
        <v>446</v>
      </c>
      <c r="B3" s="54"/>
      <c r="C3" s="54"/>
      <c r="D3" s="54"/>
      <c r="E3" s="54"/>
      <c r="F3" s="54"/>
    </row>
    <row r="4" ht="330" customHeight="1" spans="1:6">
      <c r="A4" s="55">
        <v>1</v>
      </c>
      <c r="B4" s="56" t="s">
        <v>372</v>
      </c>
      <c r="C4" s="57" t="s">
        <v>447</v>
      </c>
      <c r="D4" s="55" t="s">
        <v>38</v>
      </c>
      <c r="E4" s="55">
        <v>84</v>
      </c>
      <c r="F4" s="58"/>
    </row>
    <row r="5" ht="251" customHeight="1" spans="1:6">
      <c r="A5" s="59"/>
      <c r="B5" s="60"/>
      <c r="C5" s="23" t="s">
        <v>448</v>
      </c>
      <c r="D5" s="59"/>
      <c r="E5" s="59"/>
      <c r="F5" s="61"/>
    </row>
    <row r="6" ht="46" customHeight="1" spans="1:6">
      <c r="A6" s="59">
        <v>2</v>
      </c>
      <c r="B6" s="62" t="s">
        <v>374</v>
      </c>
      <c r="C6" s="23" t="s">
        <v>375</v>
      </c>
      <c r="D6" s="63" t="s">
        <v>38</v>
      </c>
      <c r="E6" s="63">
        <v>84</v>
      </c>
      <c r="F6" s="64"/>
    </row>
    <row r="7" ht="151" customHeight="1" spans="1:6">
      <c r="A7" s="59">
        <v>3</v>
      </c>
      <c r="B7" s="62" t="s">
        <v>376</v>
      </c>
      <c r="C7" s="65" t="s">
        <v>449</v>
      </c>
      <c r="D7" s="63" t="s">
        <v>38</v>
      </c>
      <c r="E7" s="63">
        <v>84</v>
      </c>
      <c r="F7" s="64"/>
    </row>
    <row r="8" customHeight="1" spans="1:6">
      <c r="A8" s="59">
        <v>4</v>
      </c>
      <c r="B8" s="23" t="s">
        <v>450</v>
      </c>
      <c r="C8" s="66" t="s">
        <v>451</v>
      </c>
      <c r="D8" s="66" t="s">
        <v>102</v>
      </c>
      <c r="E8" s="66">
        <v>84</v>
      </c>
      <c r="F8" s="64"/>
    </row>
    <row r="9" customHeight="1" spans="1:6">
      <c r="A9" s="64"/>
      <c r="B9" s="67" t="s">
        <v>14</v>
      </c>
      <c r="C9" s="67"/>
      <c r="D9" s="64"/>
      <c r="E9" s="64"/>
      <c r="F9" s="64"/>
    </row>
  </sheetData>
  <mergeCells count="7">
    <mergeCell ref="A1:F1"/>
    <mergeCell ref="A3:F3"/>
    <mergeCell ref="A4:A5"/>
    <mergeCell ref="B4:B5"/>
    <mergeCell ref="D4:D5"/>
    <mergeCell ref="E4:E5"/>
    <mergeCell ref="F4:F5"/>
  </mergeCells>
  <pageMargins left="0.700694444444445" right="0.700694444444445" top="0.751388888888889" bottom="0.357638888888889" header="0.298611111111111" footer="0.298611111111111"/>
  <pageSetup paperSize="9" orientation="landscape"/>
  <headerFooter>
    <oddHeader>&amp;C&amp;G</oddHeader>
  </headerFooter>
  <legacyDrawingHF r:id="rId1"/>
  <pictur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FF00"/>
  </sheetPr>
  <dimension ref="A1:F15"/>
  <sheetViews>
    <sheetView view="pageBreakPreview" zoomScaleNormal="100" workbookViewId="0">
      <selection activeCell="F2" sqref="F$1:F$1048576"/>
    </sheetView>
  </sheetViews>
  <sheetFormatPr defaultColWidth="9" defaultRowHeight="26" customHeight="1" outlineLevelCol="5"/>
  <cols>
    <col min="1" max="1" width="8.18333333333333" style="11" customWidth="1"/>
    <col min="2" max="2" width="17.8166666666667" style="11" customWidth="1"/>
    <col min="3" max="3" width="76.625" style="38" customWidth="1"/>
    <col min="4" max="4" width="7.375" style="11" customWidth="1"/>
    <col min="5" max="5" width="6.75" style="11" customWidth="1"/>
    <col min="6" max="6" width="8.75" style="11" customWidth="1"/>
    <col min="7" max="16384" width="9" style="11"/>
  </cols>
  <sheetData>
    <row r="1" customHeight="1" spans="1:6">
      <c r="A1" s="39" t="s">
        <v>15</v>
      </c>
      <c r="B1" s="39"/>
      <c r="C1" s="39"/>
      <c r="D1" s="39"/>
      <c r="E1" s="39"/>
      <c r="F1" s="39"/>
    </row>
    <row r="2" customHeight="1" spans="1:6">
      <c r="A2" s="40" t="s">
        <v>2</v>
      </c>
      <c r="B2" s="41" t="s">
        <v>16</v>
      </c>
      <c r="C2" s="41" t="s">
        <v>17</v>
      </c>
      <c r="D2" s="40" t="s">
        <v>18</v>
      </c>
      <c r="E2" s="40" t="s">
        <v>19</v>
      </c>
      <c r="F2" s="42" t="s">
        <v>4</v>
      </c>
    </row>
    <row r="3" customHeight="1" spans="1:6">
      <c r="A3" s="43" t="s">
        <v>452</v>
      </c>
      <c r="B3" s="44"/>
      <c r="C3" s="45"/>
      <c r="D3" s="46"/>
      <c r="E3" s="46"/>
      <c r="F3" s="20"/>
    </row>
    <row r="4" customHeight="1" spans="1:6">
      <c r="A4" s="43" t="s">
        <v>453</v>
      </c>
      <c r="B4" s="44"/>
      <c r="C4" s="45"/>
      <c r="D4" s="46"/>
      <c r="E4" s="46"/>
      <c r="F4" s="20"/>
    </row>
    <row r="5" ht="84" spans="1:6">
      <c r="A5" s="46">
        <v>1</v>
      </c>
      <c r="B5" s="45" t="s">
        <v>454</v>
      </c>
      <c r="C5" s="47" t="s">
        <v>81</v>
      </c>
      <c r="D5" s="46" t="s">
        <v>38</v>
      </c>
      <c r="E5" s="46">
        <v>1</v>
      </c>
      <c r="F5" s="20"/>
    </row>
    <row r="6" ht="171" customHeight="1" spans="1:6">
      <c r="A6" s="46">
        <v>2</v>
      </c>
      <c r="B6" s="45" t="s">
        <v>455</v>
      </c>
      <c r="C6" s="45" t="s">
        <v>456</v>
      </c>
      <c r="D6" s="46" t="s">
        <v>64</v>
      </c>
      <c r="E6" s="46">
        <v>1</v>
      </c>
      <c r="F6" s="20"/>
    </row>
    <row r="7" ht="89" customHeight="1" spans="1:6">
      <c r="A7" s="46">
        <v>3</v>
      </c>
      <c r="B7" s="45" t="s">
        <v>457</v>
      </c>
      <c r="C7" s="45" t="s">
        <v>458</v>
      </c>
      <c r="D7" s="46" t="s">
        <v>38</v>
      </c>
      <c r="E7" s="46">
        <v>8</v>
      </c>
      <c r="F7" s="20"/>
    </row>
    <row r="8" ht="159" customHeight="1" spans="1:6">
      <c r="A8" s="46">
        <v>4</v>
      </c>
      <c r="B8" s="45" t="s">
        <v>459</v>
      </c>
      <c r="C8" s="48" t="s">
        <v>460</v>
      </c>
      <c r="D8" s="46" t="s">
        <v>38</v>
      </c>
      <c r="E8" s="46">
        <v>8</v>
      </c>
      <c r="F8" s="20"/>
    </row>
    <row r="9" spans="1:6">
      <c r="A9" s="43" t="s">
        <v>461</v>
      </c>
      <c r="B9" s="43"/>
      <c r="C9" s="49"/>
      <c r="D9" s="43"/>
      <c r="E9" s="43"/>
      <c r="F9" s="20"/>
    </row>
    <row r="10" ht="94" customHeight="1" spans="1:6">
      <c r="A10" s="46">
        <v>1</v>
      </c>
      <c r="B10" s="45" t="s">
        <v>457</v>
      </c>
      <c r="C10" s="45" t="s">
        <v>462</v>
      </c>
      <c r="D10" s="46" t="s">
        <v>38</v>
      </c>
      <c r="E10" s="46">
        <v>2</v>
      </c>
      <c r="F10" s="20"/>
    </row>
    <row r="11" ht="164" customHeight="1" spans="1:6">
      <c r="A11" s="46">
        <v>2</v>
      </c>
      <c r="B11" s="45" t="s">
        <v>459</v>
      </c>
      <c r="C11" s="48" t="s">
        <v>460</v>
      </c>
      <c r="D11" s="46" t="s">
        <v>38</v>
      </c>
      <c r="E11" s="46">
        <v>2</v>
      </c>
      <c r="F11" s="20"/>
    </row>
    <row r="12" spans="1:6">
      <c r="A12" s="43" t="s">
        <v>463</v>
      </c>
      <c r="B12" s="43"/>
      <c r="C12" s="49"/>
      <c r="D12" s="43"/>
      <c r="E12" s="43"/>
      <c r="F12" s="20"/>
    </row>
    <row r="13" ht="91" customHeight="1" spans="1:6">
      <c r="A13" s="46">
        <v>1</v>
      </c>
      <c r="B13" s="45" t="s">
        <v>457</v>
      </c>
      <c r="C13" s="45" t="s">
        <v>462</v>
      </c>
      <c r="D13" s="46" t="s">
        <v>38</v>
      </c>
      <c r="E13" s="46">
        <v>8</v>
      </c>
      <c r="F13" s="20"/>
    </row>
    <row r="14" ht="163" customHeight="1" spans="1:6">
      <c r="A14" s="46">
        <v>2</v>
      </c>
      <c r="B14" s="45" t="s">
        <v>459</v>
      </c>
      <c r="C14" s="48" t="s">
        <v>460</v>
      </c>
      <c r="D14" s="46" t="s">
        <v>38</v>
      </c>
      <c r="E14" s="46">
        <v>8</v>
      </c>
      <c r="F14" s="20"/>
    </row>
    <row r="15" customHeight="1" spans="1:6">
      <c r="A15" s="20"/>
      <c r="B15" s="50" t="s">
        <v>14</v>
      </c>
      <c r="C15" s="51"/>
      <c r="D15" s="20"/>
      <c r="E15" s="20"/>
      <c r="F15" s="20"/>
    </row>
  </sheetData>
  <mergeCells count="1">
    <mergeCell ref="A1:F1"/>
  </mergeCells>
  <pageMargins left="0.7" right="0.7" top="0.75" bottom="0.75" header="0.3" footer="0.3"/>
  <pageSetup paperSize="9" orientation="landscape"/>
  <headerFooter>
    <oddHeader>&amp;C&amp;G</oddHeader>
  </headerFooter>
  <legacyDrawingHF r:id="rId1"/>
  <pictur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FF00"/>
  </sheetPr>
  <dimension ref="A1:E5"/>
  <sheetViews>
    <sheetView view="pageBreakPreview" zoomScaleNormal="85" workbookViewId="0">
      <selection activeCell="E2" sqref="E$1:E$1048576"/>
    </sheetView>
  </sheetViews>
  <sheetFormatPr defaultColWidth="9" defaultRowHeight="28" customHeight="1" outlineLevelRow="4" outlineLevelCol="4"/>
  <cols>
    <col min="1" max="1" width="8.85833333333333" style="27" customWidth="1"/>
    <col min="2" max="2" width="10.15" style="27" customWidth="1"/>
    <col min="3" max="3" width="76.625" style="28" customWidth="1"/>
    <col min="4" max="4" width="9" style="27" customWidth="1"/>
    <col min="5" max="16384" width="9" style="27"/>
  </cols>
  <sheetData>
    <row r="1" customHeight="1" spans="1:5">
      <c r="A1" s="29" t="s">
        <v>15</v>
      </c>
      <c r="B1" s="30"/>
      <c r="C1" s="30"/>
      <c r="D1" s="30"/>
      <c r="E1" s="30"/>
    </row>
    <row r="2" customHeight="1" spans="1:5">
      <c r="A2" s="31" t="s">
        <v>2</v>
      </c>
      <c r="B2" s="32" t="s">
        <v>16</v>
      </c>
      <c r="C2" s="32" t="s">
        <v>17</v>
      </c>
      <c r="D2" s="31" t="s">
        <v>19</v>
      </c>
      <c r="E2" s="33" t="s">
        <v>4</v>
      </c>
    </row>
    <row r="3" ht="123" customHeight="1" spans="1:5">
      <c r="A3" s="34">
        <v>1</v>
      </c>
      <c r="B3" s="35" t="s">
        <v>464</v>
      </c>
      <c r="C3" s="23" t="s">
        <v>465</v>
      </c>
      <c r="D3" s="34">
        <v>1</v>
      </c>
      <c r="E3" s="36"/>
    </row>
    <row r="4" ht="147" customHeight="1" spans="1:5">
      <c r="A4" s="34">
        <v>2</v>
      </c>
      <c r="B4" s="35" t="s">
        <v>466</v>
      </c>
      <c r="C4" s="23" t="s">
        <v>467</v>
      </c>
      <c r="D4" s="34">
        <v>1</v>
      </c>
      <c r="E4" s="36"/>
    </row>
    <row r="5" customHeight="1" spans="1:5">
      <c r="A5" s="36"/>
      <c r="B5" s="36" t="s">
        <v>14</v>
      </c>
      <c r="C5" s="37"/>
      <c r="D5" s="36"/>
      <c r="E5" s="36"/>
    </row>
  </sheetData>
  <mergeCells count="1">
    <mergeCell ref="A1:E1"/>
  </mergeCells>
  <pageMargins left="0.7" right="0.7" top="0.75" bottom="0.75" header="0.3" footer="0.3"/>
  <pageSetup paperSize="9" orientation="landscape"/>
  <headerFooter>
    <oddHeader>&amp;C&amp;G</oddHeader>
  </headerFooter>
  <legacyDrawingHF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F9"/>
  <sheetViews>
    <sheetView view="pageBreakPreview" zoomScaleNormal="85" workbookViewId="0">
      <selection activeCell="F2" sqref="F$1:F$1048576"/>
    </sheetView>
  </sheetViews>
  <sheetFormatPr defaultColWidth="10.65" defaultRowHeight="28" customHeight="1" outlineLevelCol="5"/>
  <cols>
    <col min="1" max="1" width="6.2" style="11" customWidth="1"/>
    <col min="2" max="2" width="15.5083333333333" style="11" customWidth="1"/>
    <col min="3" max="3" width="83.9666666666667" style="11" customWidth="1"/>
    <col min="4" max="4" width="7.69166666666667" style="11" customWidth="1"/>
    <col min="5" max="5" width="8.01666666666667" style="11" customWidth="1"/>
    <col min="6" max="6" width="8.23333333333333" style="11" customWidth="1"/>
    <col min="7" max="16384" width="10.65" style="11"/>
  </cols>
  <sheetData>
    <row r="1" customHeight="1" spans="1:6">
      <c r="A1" s="12" t="s">
        <v>15</v>
      </c>
      <c r="B1" s="13"/>
      <c r="C1" s="13"/>
      <c r="D1" s="13"/>
      <c r="E1" s="13"/>
      <c r="F1" s="13"/>
    </row>
    <row r="2" customHeight="1" spans="1:6">
      <c r="A2" s="14" t="s">
        <v>2</v>
      </c>
      <c r="B2" s="15" t="s">
        <v>16</v>
      </c>
      <c r="C2" s="15" t="s">
        <v>17</v>
      </c>
      <c r="D2" s="14" t="s">
        <v>18</v>
      </c>
      <c r="E2" s="14" t="s">
        <v>19</v>
      </c>
      <c r="F2" s="16" t="s">
        <v>4</v>
      </c>
    </row>
    <row r="3" customHeight="1" spans="1:6">
      <c r="A3" s="17" t="s">
        <v>468</v>
      </c>
      <c r="B3" s="18"/>
      <c r="C3" s="18"/>
      <c r="D3" s="19"/>
      <c r="E3" s="19"/>
      <c r="F3" s="20"/>
    </row>
    <row r="4" ht="120" spans="1:6">
      <c r="A4" s="21">
        <v>1</v>
      </c>
      <c r="B4" s="22" t="s">
        <v>469</v>
      </c>
      <c r="C4" s="23" t="s">
        <v>470</v>
      </c>
      <c r="D4" s="24" t="s">
        <v>38</v>
      </c>
      <c r="E4" s="21">
        <v>1</v>
      </c>
      <c r="F4" s="20"/>
    </row>
    <row r="5" ht="151" customHeight="1" spans="1:6">
      <c r="A5" s="21">
        <v>2</v>
      </c>
      <c r="B5" s="22" t="s">
        <v>471</v>
      </c>
      <c r="C5" s="23" t="s">
        <v>472</v>
      </c>
      <c r="D5" s="24" t="s">
        <v>38</v>
      </c>
      <c r="E5" s="21">
        <v>84</v>
      </c>
      <c r="F5" s="20"/>
    </row>
    <row r="6" ht="177" customHeight="1" spans="1:6">
      <c r="A6" s="21">
        <v>3</v>
      </c>
      <c r="B6" s="22" t="s">
        <v>473</v>
      </c>
      <c r="C6" s="25" t="s">
        <v>474</v>
      </c>
      <c r="D6" s="24" t="s">
        <v>64</v>
      </c>
      <c r="E6" s="21">
        <v>84</v>
      </c>
      <c r="F6" s="20"/>
    </row>
    <row r="7" ht="15" customHeight="1" spans="1:6">
      <c r="A7" s="17" t="s">
        <v>475</v>
      </c>
      <c r="B7" s="19"/>
      <c r="C7" s="19"/>
      <c r="D7" s="19"/>
      <c r="E7" s="19"/>
      <c r="F7" s="20"/>
    </row>
    <row r="8" ht="100" customHeight="1" spans="1:6">
      <c r="A8" s="21">
        <v>1</v>
      </c>
      <c r="B8" s="22" t="s">
        <v>476</v>
      </c>
      <c r="C8" s="25" t="s">
        <v>477</v>
      </c>
      <c r="D8" s="26" t="s">
        <v>64</v>
      </c>
      <c r="E8" s="26">
        <v>1</v>
      </c>
      <c r="F8" s="20"/>
    </row>
    <row r="9" customHeight="1" spans="1:6">
      <c r="A9" s="20"/>
      <c r="B9" s="20" t="s">
        <v>14</v>
      </c>
      <c r="C9" s="20"/>
      <c r="D9" s="20"/>
      <c r="E9" s="20"/>
      <c r="F9" s="20"/>
    </row>
  </sheetData>
  <mergeCells count="1">
    <mergeCell ref="A1:F1"/>
  </mergeCells>
  <pageMargins left="0.751388888888889" right="0.751388888888889" top="0.60625" bottom="0.409027777777778" header="0.5" footer="0.5"/>
  <pageSetup paperSize="9" orientation="landscape"/>
  <headerFooter>
    <oddHeader>&amp;C&amp;G</oddHeader>
  </headerFooter>
  <legacyDrawingHF r:id="rId1"/>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view="pageBreakPreview" zoomScale="115" zoomScaleNormal="100" workbookViewId="0">
      <selection activeCell="F2" sqref="F$1:F$1048576"/>
    </sheetView>
  </sheetViews>
  <sheetFormatPr defaultColWidth="8.73333333333333" defaultRowHeight="13.5" outlineLevelRow="6" outlineLevelCol="5"/>
  <cols>
    <col min="1" max="1" width="6.98333333333333" customWidth="1"/>
    <col min="2" max="2" width="13.8333333333333" customWidth="1"/>
    <col min="3" max="3" width="48.2583333333333" customWidth="1"/>
    <col min="6" max="6" width="7.16666666666667" customWidth="1"/>
  </cols>
  <sheetData>
    <row r="1" ht="20.25" spans="1:6">
      <c r="A1" s="1" t="s">
        <v>478</v>
      </c>
      <c r="B1" s="1"/>
      <c r="C1" s="1"/>
      <c r="D1" s="1"/>
      <c r="E1" s="1"/>
      <c r="F1" s="1"/>
    </row>
    <row r="2" spans="1:6">
      <c r="A2" s="2" t="s">
        <v>12</v>
      </c>
      <c r="B2" s="2"/>
      <c r="C2" s="2"/>
      <c r="D2" s="2"/>
      <c r="E2" s="2"/>
      <c r="F2" s="3"/>
    </row>
    <row r="3" spans="1:6">
      <c r="A3" s="4" t="s">
        <v>2</v>
      </c>
      <c r="B3" s="4" t="s">
        <v>479</v>
      </c>
      <c r="C3" s="4" t="s">
        <v>480</v>
      </c>
      <c r="D3" s="4" t="s">
        <v>19</v>
      </c>
      <c r="E3" s="4" t="s">
        <v>18</v>
      </c>
      <c r="F3" s="5" t="s">
        <v>4</v>
      </c>
    </row>
    <row r="4" ht="56.25" spans="1:6">
      <c r="A4" s="6">
        <v>1</v>
      </c>
      <c r="B4" s="6" t="s">
        <v>481</v>
      </c>
      <c r="C4" s="8" t="s">
        <v>482</v>
      </c>
      <c r="D4" s="7">
        <v>7</v>
      </c>
      <c r="E4" s="7" t="s">
        <v>38</v>
      </c>
      <c r="F4" s="3"/>
    </row>
    <row r="5" ht="28" customHeight="1" spans="1:6">
      <c r="A5" s="6">
        <v>2</v>
      </c>
      <c r="B5" s="7" t="s">
        <v>483</v>
      </c>
      <c r="C5" s="9" t="s">
        <v>484</v>
      </c>
      <c r="D5" s="7">
        <v>200</v>
      </c>
      <c r="E5" s="7" t="s">
        <v>384</v>
      </c>
      <c r="F5" s="3"/>
    </row>
    <row r="6" ht="101" customHeight="1" spans="1:6">
      <c r="A6" s="6">
        <v>3</v>
      </c>
      <c r="B6" s="6" t="s">
        <v>485</v>
      </c>
      <c r="C6" s="8" t="s">
        <v>486</v>
      </c>
      <c r="D6" s="7">
        <v>1</v>
      </c>
      <c r="E6" s="7" t="s">
        <v>64</v>
      </c>
      <c r="F6" s="3"/>
    </row>
    <row r="7" spans="1:6">
      <c r="A7" s="4"/>
      <c r="B7" s="10"/>
      <c r="C7" s="4" t="s">
        <v>487</v>
      </c>
      <c r="D7" s="10"/>
      <c r="E7" s="10"/>
      <c r="F7" s="3"/>
    </row>
  </sheetData>
  <mergeCells count="2">
    <mergeCell ref="A1:F1"/>
    <mergeCell ref="A2:E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10</vt:i4>
      </vt:variant>
    </vt:vector>
  </HeadingPairs>
  <TitlesOfParts>
    <vt:vector size="10" baseType="lpstr">
      <vt:lpstr>汇总表</vt:lpstr>
      <vt:lpstr>室内多媒体会议系统（大报告厅、小报告厅、大会议室、小会议室）</vt:lpstr>
      <vt:lpstr>室外多媒体系统（风雨操场、升旗广场、田径场）</vt:lpstr>
      <vt:lpstr>校园录播系统</vt:lpstr>
      <vt:lpstr>多媒体教学</vt:lpstr>
      <vt:lpstr>信息发布</vt:lpstr>
      <vt:lpstr>访客系统</vt:lpstr>
      <vt:lpstr>电子班牌</vt:lpstr>
      <vt:lpstr>梯控系统</vt:lpstr>
      <vt:lpstr>一期增补内容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清丽俊逸</cp:lastModifiedBy>
  <dcterms:created xsi:type="dcterms:W3CDTF">2023-06-15T08:12:00Z</dcterms:created>
  <cp:lastPrinted>2023-06-15T08:50:00Z</cp:lastPrinted>
  <dcterms:modified xsi:type="dcterms:W3CDTF">2025-01-09T03:11:15Z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0582D770120D4A7494AD3E78561EA96E_13</vt:lpwstr>
  </property>
  <property fmtid="{D5CDD505-2E9C-101B-9397-08002B2CF9AE}" pid="3" name="KSOProductBuildVer">
    <vt:lpwstr>2052-12.1.0.19302</vt:lpwstr>
  </property>
  <property fmtid="{D5CDD505-2E9C-101B-9397-08002B2CF9AE}" pid="4" name="KSOReadingLayout">
    <vt:bool>false</vt:bool>
  </property>
  <property fmtid="{D5CDD505-2E9C-101B-9397-08002B2CF9AE}" pid="5" name="GSEDS_TWMT">
    <vt:lpwstr>d46a6755_b77b54e0_0e9a5d9aa61ebdcf2fb7d72f114bfda116c0592ac1746fdcacba8b5fe28e2882</vt:lpwstr>
  </property>
  <property fmtid="{D5CDD505-2E9C-101B-9397-08002B2CF9AE}" pid="6" name="GSEDS_HWMT_d46a6755">
    <vt:lpwstr>f245b917_mFV3xj84JSk3PMpOlXv5rAHOwEU=_8QYrr0VBXCkrPNpNkXH6rv4s40aAEhLYHB1sIQkZyJy31sRSMayswovvu/Z1/3iF4VA7HHtseb4bYA7XVw2lN1QbN6Sm7A==_ce3c7a98</vt:lpwstr>
  </property>
</Properties>
</file>