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firstSheet="8" activeTab="11"/>
  </bookViews>
  <sheets>
    <sheet name="表10_2_2-4 招标控制价扉页" sheetId="1" r:id="rId1"/>
    <sheet name="表10_2_2-11 编制说明" sheetId="2" r:id="rId2"/>
    <sheet name="表10_2_2-12 招标控制价费用表" sheetId="3" r:id="rId3"/>
    <sheet name="0_1_表10_2_2-13 【不含单列】单位(专业)工" sheetId="4" r:id="rId4"/>
    <sheet name="0_1_表10_2_2-16 分部分项工程清单与计价表" sheetId="5" r:id="rId5"/>
    <sheet name="0_1_表10_2_2-16 施工技术措施项目清单与计价" sheetId="6" r:id="rId6"/>
    <sheet name="0_1_表10_2-33主要工日、材料和设备、机械台班价" sheetId="7" r:id="rId7"/>
    <sheet name="0_2_表10_2_2-13 【不含单列】单位(专业)工" sheetId="8" r:id="rId8"/>
    <sheet name="0_2_表10_2_2-16 分部分项工程清单与计价表" sheetId="9" r:id="rId9"/>
    <sheet name="0_2_表10_2_2-16 施工技术措施项目清单与计价" sheetId="10" r:id="rId10"/>
    <sheet name="0_2_表10_2-33主要工日、材料和设备、机械台班价" sheetId="11" r:id="rId11"/>
    <sheet name="设备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<sst xmlns="http://schemas.openxmlformats.org/spreadsheetml/2006/main" count="1694" uniqueCount="963">
  <si>
    <t>【表10.2.2-4】</t>
  </si>
  <si>
    <t>平阳县农村供水站提升改造工程（一期）——化验室基础设施建设及水质检测仪器设备</t>
  </si>
  <si>
    <t>工程</t>
  </si>
  <si>
    <t>招标最高限价</t>
  </si>
  <si>
    <t>(小写):</t>
  </si>
  <si>
    <t>1304450.00元</t>
  </si>
  <si>
    <t>(大写):</t>
  </si>
  <si>
    <t>壹佰叁拾万肆仟肆佰伍拾元整</t>
  </si>
  <si>
    <t>招  标  人:</t>
  </si>
  <si>
    <t>造价咨询人:</t>
  </si>
  <si>
    <t xml:space="preserve">
(单位盖章)</t>
  </si>
  <si>
    <t xml:space="preserve">
(单位资质专用章)</t>
  </si>
  <si>
    <t>法定代表人
或其授权人:</t>
  </si>
  <si>
    <t xml:space="preserve">
(签字或盖章)</t>
  </si>
  <si>
    <t>编  制  人:</t>
  </si>
  <si>
    <t>复  核  人:</t>
  </si>
  <si>
    <t xml:space="preserve">
(造价工程师签字盖专用章)</t>
  </si>
  <si>
    <t>编制时间:</t>
  </si>
  <si>
    <t>复核时间:</t>
  </si>
  <si>
    <t>【表10.2.2-11】</t>
  </si>
  <si>
    <t>编制说明</t>
  </si>
  <si>
    <t>工程名称:平阳县农村供水站提升改造工程（一期）——化验室基础设施建设及水质检测仪器设备</t>
  </si>
  <si>
    <t>第1页 共1页</t>
  </si>
  <si>
    <r>
      <rPr>
        <sz val="10"/>
        <color rgb="FF000000"/>
        <rFont val="宋体"/>
        <charset val="134"/>
      </rPr>
      <t>平阳县农村供水站提升改造工程（一期）</t>
    </r>
    <r>
      <rPr>
        <sz val="10"/>
        <color rgb="FF000000"/>
        <rFont val="Arial"/>
        <charset val="134"/>
      </rPr>
      <t>——</t>
    </r>
    <r>
      <rPr>
        <sz val="10"/>
        <color rgb="FF000000"/>
        <rFont val="宋体"/>
        <charset val="134"/>
      </rPr>
      <t>化验室基础设施建设及水质检测仪器设备</t>
    </r>
    <r>
      <rPr>
        <sz val="10"/>
        <color rgb="FF000000"/>
        <rFont val="Arial"/>
        <charset val="134"/>
      </rPr>
      <t xml:space="preserve">
</t>
    </r>
    <r>
      <rPr>
        <sz val="10"/>
        <color rgb="FF000000"/>
        <rFont val="宋体"/>
        <charset val="134"/>
      </rPr>
      <t>编制说明</t>
    </r>
    <r>
      <rPr>
        <sz val="10"/>
        <color rgb="FF000000"/>
        <rFont val="Arial"/>
        <charset val="134"/>
      </rPr>
      <t xml:space="preserve">
</t>
    </r>
    <r>
      <rPr>
        <sz val="10"/>
        <color rgb="FF000000"/>
        <rFont val="宋体"/>
        <charset val="134"/>
      </rPr>
      <t>一、编制依据</t>
    </r>
    <r>
      <rPr>
        <sz val="10"/>
        <color rgb="FF000000"/>
        <rFont val="Arial"/>
        <charset val="134"/>
      </rPr>
      <t xml:space="preserve">
1.</t>
    </r>
    <r>
      <rPr>
        <sz val="10"/>
        <color rgb="FF000000"/>
        <rFont val="宋体"/>
        <charset val="134"/>
      </rPr>
      <t>《建设工程工程量清单计价规范》（</t>
    </r>
    <r>
      <rPr>
        <sz val="10"/>
        <color rgb="FF000000"/>
        <rFont val="Arial"/>
        <charset val="134"/>
      </rPr>
      <t>GB50500-2013</t>
    </r>
    <r>
      <rPr>
        <sz val="10"/>
        <color rgb="FF000000"/>
        <rFont val="宋体"/>
        <charset val="134"/>
      </rPr>
      <t>）；</t>
    </r>
    <r>
      <rPr>
        <sz val="10"/>
        <color rgb="FF000000"/>
        <rFont val="Arial"/>
        <charset val="134"/>
      </rPr>
      <t xml:space="preserve">
2.</t>
    </r>
    <r>
      <rPr>
        <sz val="10"/>
        <color rgb="FF000000"/>
        <rFont val="宋体"/>
        <charset val="134"/>
      </rPr>
      <t>《浙江省建设工程计价规则》（</t>
    </r>
    <r>
      <rPr>
        <sz val="10"/>
        <color rgb="FF000000"/>
        <rFont val="Arial"/>
        <charset val="134"/>
      </rPr>
      <t>2018</t>
    </r>
    <r>
      <rPr>
        <sz val="10"/>
        <color rgb="FF000000"/>
        <rFont val="宋体"/>
        <charset val="134"/>
      </rPr>
      <t>版）；</t>
    </r>
    <r>
      <rPr>
        <sz val="10"/>
        <color rgb="FF000000"/>
        <rFont val="Arial"/>
        <charset val="134"/>
      </rPr>
      <t xml:space="preserve">
3.</t>
    </r>
    <r>
      <rPr>
        <sz val="10"/>
        <color rgb="FF000000"/>
        <rFont val="宋体"/>
        <charset val="134"/>
      </rPr>
      <t>《浙江省房屋建筑与装饰工程预算定额》（</t>
    </r>
    <r>
      <rPr>
        <sz val="10"/>
        <color rgb="FF000000"/>
        <rFont val="Arial"/>
        <charset val="134"/>
      </rPr>
      <t>2018</t>
    </r>
    <r>
      <rPr>
        <sz val="10"/>
        <color rgb="FF000000"/>
        <rFont val="宋体"/>
        <charset val="134"/>
      </rPr>
      <t>版）；</t>
    </r>
    <r>
      <rPr>
        <sz val="10"/>
        <color rgb="FF000000"/>
        <rFont val="Arial"/>
        <charset val="134"/>
      </rPr>
      <t xml:space="preserve">
4.</t>
    </r>
    <r>
      <rPr>
        <sz val="10"/>
        <color rgb="FF000000"/>
        <rFont val="宋体"/>
        <charset val="134"/>
      </rPr>
      <t>《浙江省通用安装工程预算定额》（</t>
    </r>
    <r>
      <rPr>
        <sz val="10"/>
        <color rgb="FF000000"/>
        <rFont val="Arial"/>
        <charset val="134"/>
      </rPr>
      <t>2018</t>
    </r>
    <r>
      <rPr>
        <sz val="10"/>
        <color rgb="FF000000"/>
        <rFont val="宋体"/>
        <charset val="134"/>
      </rPr>
      <t>版）；</t>
    </r>
    <r>
      <rPr>
        <sz val="10"/>
        <color rgb="FF000000"/>
        <rFont val="Arial"/>
        <charset val="134"/>
      </rPr>
      <t xml:space="preserve">
5.</t>
    </r>
    <r>
      <rPr>
        <sz val="10"/>
        <color rgb="FF000000"/>
        <rFont val="宋体"/>
        <charset val="134"/>
      </rPr>
      <t>《浙江省施工机械台班费用定额》（</t>
    </r>
    <r>
      <rPr>
        <sz val="10"/>
        <color rgb="FF000000"/>
        <rFont val="Arial"/>
        <charset val="134"/>
      </rPr>
      <t>2018</t>
    </r>
    <r>
      <rPr>
        <sz val="10"/>
        <color rgb="FF000000"/>
        <rFont val="宋体"/>
        <charset val="134"/>
      </rPr>
      <t>版）</t>
    </r>
    <r>
      <rPr>
        <sz val="10"/>
        <color rgb="FF000000"/>
        <rFont val="Arial"/>
        <charset val="134"/>
      </rPr>
      <t xml:space="preserve">
6.</t>
    </r>
    <r>
      <rPr>
        <sz val="10"/>
        <color rgb="FF000000"/>
        <rFont val="宋体"/>
        <charset val="134"/>
      </rPr>
      <t>《工具式支撑架及模板补充定额》</t>
    </r>
    <r>
      <rPr>
        <sz val="10"/>
        <color rgb="FF000000"/>
        <rFont val="Arial"/>
        <charset val="134"/>
      </rPr>
      <t xml:space="preserve">
7.</t>
    </r>
    <r>
      <rPr>
        <sz val="10"/>
        <color rgb="FF000000"/>
        <rFont val="宋体"/>
        <charset val="134"/>
      </rPr>
      <t>相关造价文件；</t>
    </r>
    <r>
      <rPr>
        <sz val="10"/>
        <color rgb="FF000000"/>
        <rFont val="Arial"/>
        <charset val="134"/>
      </rPr>
      <t xml:space="preserve">
8.</t>
    </r>
    <r>
      <rPr>
        <sz val="10"/>
        <color rgb="FF000000"/>
        <rFont val="宋体"/>
        <charset val="134"/>
      </rPr>
      <t>平阳县建材价格信息</t>
    </r>
    <r>
      <rPr>
        <sz val="10"/>
        <color rgb="FF000000"/>
        <rFont val="Arial"/>
        <charset val="134"/>
      </rPr>
      <t>2024</t>
    </r>
    <r>
      <rPr>
        <sz val="10"/>
        <color rgb="FF000000"/>
        <rFont val="宋体"/>
        <charset val="134"/>
      </rPr>
      <t>年</t>
    </r>
    <r>
      <rPr>
        <sz val="10"/>
        <color rgb="FF000000"/>
        <rFont val="Arial"/>
        <charset val="134"/>
      </rPr>
      <t>10</t>
    </r>
    <r>
      <rPr>
        <sz val="10"/>
        <color rgb="FF000000"/>
        <rFont val="宋体"/>
        <charset val="134"/>
      </rPr>
      <t>月、依次温州市综合信息价</t>
    </r>
    <r>
      <rPr>
        <sz val="10"/>
        <color rgb="FF000000"/>
        <rFont val="Arial"/>
        <charset val="134"/>
      </rPr>
      <t>2024</t>
    </r>
    <r>
      <rPr>
        <sz val="10"/>
        <color rgb="FF000000"/>
        <rFont val="宋体"/>
        <charset val="134"/>
      </rPr>
      <t>年</t>
    </r>
    <r>
      <rPr>
        <sz val="10"/>
        <color rgb="FF000000"/>
        <rFont val="Arial"/>
        <charset val="134"/>
      </rPr>
      <t>10</t>
    </r>
    <r>
      <rPr>
        <sz val="10"/>
        <color rgb="FF000000"/>
        <rFont val="宋体"/>
        <charset val="134"/>
      </rPr>
      <t>月；</t>
    </r>
    <r>
      <rPr>
        <sz val="10"/>
        <color rgb="FF000000"/>
        <rFont val="Arial"/>
        <charset val="134"/>
      </rPr>
      <t xml:space="preserve">
9.</t>
    </r>
    <r>
      <rPr>
        <sz val="10"/>
        <color rgb="FF000000"/>
        <rFont val="宋体"/>
        <charset val="134"/>
      </rPr>
      <t>模板支撑架按平住建发</t>
    </r>
    <r>
      <rPr>
        <sz val="10"/>
        <color rgb="FF000000"/>
        <rFont val="Arial"/>
        <charset val="134"/>
      </rPr>
      <t>[2021]32</t>
    </r>
    <r>
      <rPr>
        <sz val="10"/>
        <color rgb="FF000000"/>
        <rFont val="宋体"/>
        <charset val="134"/>
      </rPr>
      <t>号文件结合温住建发</t>
    </r>
    <r>
      <rPr>
        <sz val="10"/>
        <color rgb="FF000000"/>
        <rFont val="Arial"/>
        <charset val="134"/>
      </rPr>
      <t>[2020]127</t>
    </r>
    <r>
      <rPr>
        <sz val="10"/>
        <color rgb="FF000000"/>
        <rFont val="宋体"/>
        <charset val="134"/>
      </rPr>
      <t>号文件执行计入；</t>
    </r>
    <r>
      <rPr>
        <sz val="10"/>
        <color rgb="FF000000"/>
        <rFont val="Arial"/>
        <charset val="134"/>
      </rPr>
      <t xml:space="preserve">
</t>
    </r>
    <r>
      <rPr>
        <sz val="10"/>
        <color rgb="FF000000"/>
        <rFont val="宋体"/>
        <charset val="134"/>
      </rPr>
      <t>二、编制口径</t>
    </r>
    <r>
      <rPr>
        <sz val="10"/>
        <color rgb="FF000000"/>
        <rFont val="Arial"/>
        <charset val="134"/>
      </rPr>
      <t xml:space="preserve">
</t>
    </r>
    <r>
      <rPr>
        <sz val="10"/>
        <color rgb="FF000000"/>
        <rFont val="宋体"/>
        <charset val="134"/>
      </rPr>
      <t>通用：</t>
    </r>
    <r>
      <rPr>
        <sz val="10"/>
        <color rgb="FF000000"/>
        <rFont val="Arial"/>
        <charset val="134"/>
      </rPr>
      <t xml:space="preserve">
1.</t>
    </r>
    <r>
      <rPr>
        <sz val="10"/>
        <color rgb="FF000000"/>
        <rFont val="宋体"/>
        <charset val="134"/>
      </rPr>
      <t>预算范围：主体工程、安装工程；</t>
    </r>
    <r>
      <rPr>
        <sz val="10"/>
        <color rgb="FF000000"/>
        <rFont val="Arial"/>
        <charset val="134"/>
      </rPr>
      <t xml:space="preserve">
2.</t>
    </r>
    <r>
      <rPr>
        <sz val="10"/>
        <color rgb="FF000000"/>
        <rFont val="宋体"/>
        <charset val="134"/>
      </rPr>
      <t>清单中项目特征描述与图纸不符或不全的部分，投标人应仔细阅读图纸，根据《建设工程工程量清单计价规范》中清单项目所包含的工作内容，按设计图纸及施工规范要求综合考虑进行报价。</t>
    </r>
    <r>
      <rPr>
        <sz val="10"/>
        <color rgb="FF000000"/>
        <rFont val="Arial"/>
        <charset val="134"/>
      </rPr>
      <t xml:space="preserve">
3.</t>
    </r>
    <r>
      <rPr>
        <sz val="10"/>
        <color rgb="FF000000"/>
        <rFont val="宋体"/>
        <charset val="134"/>
      </rPr>
      <t>施工图中不能反映的，而现场施工中实际发生的费用由投标人自行踏勘现场后计入投标价中，中标后不作调整。</t>
    </r>
    <r>
      <rPr>
        <sz val="10"/>
        <color rgb="FF000000"/>
        <rFont val="Arial"/>
        <charset val="134"/>
      </rPr>
      <t xml:space="preserve">
4.</t>
    </r>
    <r>
      <rPr>
        <sz val="10"/>
        <color rgb="FF000000"/>
        <rFont val="宋体"/>
        <charset val="134"/>
      </rPr>
      <t>风险费用自行考虑计入报价，中标后不作调整。</t>
    </r>
    <r>
      <rPr>
        <sz val="10"/>
        <color rgb="FF000000"/>
        <rFont val="Arial"/>
        <charset val="134"/>
      </rPr>
      <t xml:space="preserve">
5.</t>
    </r>
    <r>
      <rPr>
        <sz val="10"/>
        <color rgb="FF000000"/>
        <rFont val="宋体"/>
        <charset val="134"/>
      </rPr>
      <t>工程量清单和施工图设计要求所涉及颜色、规格的项目或材料，其最终采用何种颜色及规格由建设单位确定，由此增加的费用投标单位均在各工程量清单项目的综合报价中考虑。</t>
    </r>
    <r>
      <rPr>
        <sz val="10"/>
        <color rgb="FF000000"/>
        <rFont val="Arial"/>
        <charset val="134"/>
      </rPr>
      <t xml:space="preserve">
6.</t>
    </r>
    <r>
      <rPr>
        <sz val="10"/>
        <color rgb="FF000000"/>
        <rFont val="宋体"/>
        <charset val="134"/>
      </rPr>
      <t>对于本工程的个别节点做法，本清单只描述了主要要素，投标单位需根据清单描述及设计图纸全面考虑并包含在主要工程量清单报价内。</t>
    </r>
    <r>
      <rPr>
        <sz val="10"/>
        <color rgb="FF000000"/>
        <rFont val="Arial"/>
        <charset val="134"/>
      </rPr>
      <t xml:space="preserve">
</t>
    </r>
    <r>
      <rPr>
        <sz val="10"/>
        <color rgb="FF000000"/>
        <rFont val="宋体"/>
        <charset val="134"/>
      </rPr>
      <t>土建通用</t>
    </r>
    <r>
      <rPr>
        <sz val="10"/>
        <color rgb="FF000000"/>
        <rFont val="Arial"/>
        <charset val="134"/>
      </rPr>
      <t xml:space="preserve">
7.</t>
    </r>
    <r>
      <rPr>
        <sz val="10"/>
        <color rgb="FF000000"/>
        <rFont val="宋体"/>
        <charset val="134"/>
      </rPr>
      <t>本工程混凝土均按商品混凝土计入，砂浆按现拌计入；构造柱、圈梁、过梁、压顶、翻边砼构件、上部楼地面屋面砼、地下室垫层找平按非泵送商品计入；框架结构砼、地下室结构砼均按泵送商品计入；</t>
    </r>
    <r>
      <rPr>
        <sz val="10"/>
        <color rgb="FF000000"/>
        <rFont val="Arial"/>
        <charset val="134"/>
      </rPr>
      <t xml:space="preserve">
8.</t>
    </r>
    <r>
      <rPr>
        <sz val="10"/>
        <color rgb="FF000000"/>
        <rFont val="宋体"/>
        <charset val="134"/>
      </rPr>
      <t>混凝土塌落度投标单位自行考虑，计入报价中，结算不再调整。</t>
    </r>
    <r>
      <rPr>
        <sz val="10"/>
        <color rgb="FF000000"/>
        <rFont val="Arial"/>
        <charset val="134"/>
      </rPr>
      <t xml:space="preserve">
9.</t>
    </r>
    <r>
      <rPr>
        <sz val="10"/>
        <color rgb="FF000000"/>
        <rFont val="宋体"/>
        <charset val="134"/>
      </rPr>
      <t>抹灰中存在的挡水线、滴水线、分格线、护角等施工规范要求的内容，投标单位报价时应综合考虑在相应的抹灰造价中。</t>
    </r>
    <r>
      <rPr>
        <sz val="10"/>
        <color rgb="FF000000"/>
        <rFont val="Arial"/>
        <charset val="134"/>
      </rPr>
      <t xml:space="preserve">
10.</t>
    </r>
    <r>
      <rPr>
        <sz val="10"/>
        <color rgb="FF000000"/>
        <rFont val="宋体"/>
        <charset val="134"/>
      </rPr>
      <t>除清单中注明用途外的预埋铁件，未单列的均包含在其所依附的主要项目内，合并在该项综合单价中报价。</t>
    </r>
    <r>
      <rPr>
        <sz val="10"/>
        <color rgb="FF000000"/>
        <rFont val="Arial"/>
        <charset val="134"/>
      </rPr>
      <t xml:space="preserve"> 
</t>
    </r>
    <r>
      <rPr>
        <sz val="10"/>
        <color rgb="FF000000"/>
        <rFont val="宋体"/>
        <charset val="134"/>
      </rPr>
      <t>土建部分</t>
    </r>
    <r>
      <rPr>
        <sz val="10"/>
        <color rgb="FF000000"/>
        <rFont val="Arial"/>
        <charset val="134"/>
      </rPr>
      <t xml:space="preserve">
(1)</t>
    </r>
    <r>
      <rPr>
        <sz val="10"/>
        <color rgb="FF000000"/>
        <rFont val="宋体"/>
        <charset val="134"/>
      </rPr>
      <t>石膏板隔断暂按</t>
    </r>
    <r>
      <rPr>
        <sz val="10"/>
        <color rgb="FF000000"/>
        <rFont val="Arial"/>
        <charset val="134"/>
      </rPr>
      <t>3.5m</t>
    </r>
    <r>
      <rPr>
        <sz val="10"/>
        <color rgb="FF000000"/>
        <rFont val="宋体"/>
        <charset val="134"/>
      </rPr>
      <t>计入，按实结算；</t>
    </r>
    <r>
      <rPr>
        <sz val="10"/>
        <color rgb="FF000000"/>
        <rFont val="Arial"/>
        <charset val="134"/>
      </rPr>
      <t xml:space="preserve">
(2)</t>
    </r>
    <r>
      <rPr>
        <sz val="10"/>
        <color rgb="FF000000"/>
        <rFont val="宋体"/>
        <charset val="134"/>
      </rPr>
      <t>彩钢板隔断暂按</t>
    </r>
    <r>
      <rPr>
        <sz val="10"/>
        <color rgb="FF000000"/>
        <rFont val="Arial"/>
        <charset val="134"/>
      </rPr>
      <t>3.2m</t>
    </r>
    <r>
      <rPr>
        <sz val="10"/>
        <color rgb="FF000000"/>
        <rFont val="宋体"/>
        <charset val="134"/>
      </rPr>
      <t>计入，按实结算；</t>
    </r>
    <r>
      <rPr>
        <sz val="10"/>
        <color rgb="FF000000"/>
        <rFont val="Arial"/>
        <charset val="134"/>
      </rPr>
      <t xml:space="preserve">
(3)</t>
    </r>
    <r>
      <rPr>
        <sz val="10"/>
        <color rgb="FF000000"/>
        <rFont val="宋体"/>
        <charset val="134"/>
      </rPr>
      <t>门窗部分图纸未注明，施工图纸清单有，暂都计入，按实结算；</t>
    </r>
    <r>
      <rPr>
        <sz val="10"/>
        <color rgb="FF000000"/>
        <rFont val="Arial"/>
        <charset val="134"/>
      </rPr>
      <t xml:space="preserve">
(4)</t>
    </r>
    <r>
      <rPr>
        <sz val="10"/>
        <color rgb="FF000000"/>
        <rFont val="宋体"/>
        <charset val="134"/>
      </rPr>
      <t>地胶板做法按设计回复，面层按图纸</t>
    </r>
    <r>
      <rPr>
        <sz val="10"/>
        <color rgb="FF000000"/>
        <rFont val="Arial"/>
        <charset val="134"/>
      </rPr>
      <t>2.0mm</t>
    </r>
    <r>
      <rPr>
        <sz val="10"/>
        <color rgb="FF000000"/>
        <rFont val="宋体"/>
        <charset val="134"/>
      </rPr>
      <t>计入；</t>
    </r>
    <r>
      <rPr>
        <sz val="10"/>
        <color rgb="FF000000"/>
        <rFont val="Arial"/>
        <charset val="134"/>
      </rPr>
      <t xml:space="preserve">
</t>
    </r>
    <r>
      <rPr>
        <sz val="10"/>
        <color rgb="FF000000"/>
        <rFont val="宋体"/>
        <charset val="134"/>
      </rPr>
      <t>安装部分</t>
    </r>
    <r>
      <rPr>
        <sz val="10"/>
        <color rgb="FF000000"/>
        <rFont val="Arial"/>
        <charset val="134"/>
      </rPr>
      <t xml:space="preserve">
(5)</t>
    </r>
    <r>
      <rPr>
        <sz val="10"/>
        <color rgb="FF000000"/>
        <rFont val="宋体"/>
        <charset val="134"/>
      </rPr>
      <t>入户电缆为业主提供，本次工程量不计算在内。</t>
    </r>
    <r>
      <rPr>
        <sz val="10"/>
        <color rgb="FF000000"/>
        <rFont val="Arial"/>
        <charset val="134"/>
      </rPr>
      <t xml:space="preserve">
(6)AP</t>
    </r>
    <r>
      <rPr>
        <sz val="10"/>
        <color rgb="FF000000"/>
        <rFont val="宋体"/>
        <charset val="134"/>
      </rPr>
      <t>配电箱为挂墙安装，各回路平面图未显示具体走线，本次预算工程量按照配电箱至相应回路之间最短距离进行测算。</t>
    </r>
    <r>
      <rPr>
        <sz val="10"/>
        <color rgb="FF000000"/>
        <rFont val="Arial"/>
        <charset val="134"/>
      </rPr>
      <t xml:space="preserve">
(7)</t>
    </r>
    <r>
      <rPr>
        <sz val="10"/>
        <color rgb="FF000000"/>
        <rFont val="宋体"/>
        <charset val="134"/>
      </rPr>
      <t>当设计说明与平面图不符时，以平面图为准。</t>
    </r>
    <r>
      <rPr>
        <sz val="10"/>
        <color rgb="FF000000"/>
        <rFont val="Arial"/>
        <charset val="134"/>
      </rPr>
      <t xml:space="preserve">
(8)</t>
    </r>
    <r>
      <rPr>
        <sz val="10"/>
        <color rgb="FF000000"/>
        <rFont val="宋体"/>
        <charset val="134"/>
      </rPr>
      <t>空调系统计入设备采购；</t>
    </r>
  </si>
  <si>
    <t xml:space="preserve"> </t>
  </si>
  <si>
    <t>【表10.2.2-12】</t>
  </si>
  <si>
    <t>招标最高限价费用表</t>
  </si>
  <si>
    <t>序号</t>
  </si>
  <si>
    <t>工程名称</t>
  </si>
  <si>
    <t>金额(元)</t>
  </si>
  <si>
    <t>其中：（元）</t>
  </si>
  <si>
    <t>备注</t>
  </si>
  <si>
    <t>暂估价</t>
  </si>
  <si>
    <t>安全文明
施工基本费</t>
  </si>
  <si>
    <t>规费</t>
  </si>
  <si>
    <t>税金</t>
  </si>
  <si>
    <t>1</t>
  </si>
  <si>
    <t>单项工程1</t>
  </si>
  <si>
    <t>1304450.00</t>
  </si>
  <si>
    <t>1344.55</t>
  </si>
  <si>
    <t>5446.87</t>
  </si>
  <si>
    <t>12550.47</t>
  </si>
  <si>
    <t>1.1</t>
  </si>
  <si>
    <t>建筑</t>
  </si>
  <si>
    <t>120554.00</t>
  </si>
  <si>
    <t>811.18</t>
  </si>
  <si>
    <t>3447.21</t>
  </si>
  <si>
    <t>9953.99</t>
  </si>
  <si>
    <t>1.2</t>
  </si>
  <si>
    <t>安装</t>
  </si>
  <si>
    <t>31446.00</t>
  </si>
  <si>
    <t>533.37</t>
  </si>
  <si>
    <t>1999.66</t>
  </si>
  <si>
    <t>2596.48</t>
  </si>
  <si>
    <t>1.3</t>
  </si>
  <si>
    <t>设备询价</t>
  </si>
  <si>
    <t>1152450.00</t>
  </si>
  <si>
    <t>合计</t>
  </si>
  <si>
    <t>1304450</t>
  </si>
  <si>
    <t>【表10.2.2-13】</t>
  </si>
  <si>
    <t>单位（专业）工程招标最高限价费用表</t>
  </si>
  <si>
    <t>工程名称:单项工程1-建筑</t>
  </si>
  <si>
    <t>标段:</t>
  </si>
  <si>
    <t>费用名称</t>
  </si>
  <si>
    <t>计算公式</t>
  </si>
  <si>
    <t>金额
(元)</t>
  </si>
  <si>
    <t>分部分项工程费</t>
  </si>
  <si>
    <t>∑(分部分项工程量×综合单价）</t>
  </si>
  <si>
    <t>106266.14</t>
  </si>
  <si>
    <t>见表10.2.2-16</t>
  </si>
  <si>
    <t>其中</t>
  </si>
  <si>
    <t>人工费+机械费</t>
  </si>
  <si>
    <t>∑分部分项（定额人工费+定额机械费）</t>
  </si>
  <si>
    <t>12346.75</t>
  </si>
  <si>
    <t>2</t>
  </si>
  <si>
    <t>措施项目费</t>
  </si>
  <si>
    <t>（2.1+2.2）</t>
  </si>
  <si>
    <t>886.49</t>
  </si>
  <si>
    <t>2.1</t>
  </si>
  <si>
    <t>施工技术措施项目费</t>
  </si>
  <si>
    <t>∑(技措项目工程量×综合单价）</t>
  </si>
  <si>
    <t>2.1.1</t>
  </si>
  <si>
    <t>∑技措项目（定额人工费+定额机械费）</t>
  </si>
  <si>
    <t>2.2</t>
  </si>
  <si>
    <t>施工组织措施项目费</t>
  </si>
  <si>
    <t>(1.1+2.1.1)×7.18%</t>
  </si>
  <si>
    <t>见表10.2.2-20</t>
  </si>
  <si>
    <t>2.2.1</t>
  </si>
  <si>
    <t>安全文明施工基本费</t>
  </si>
  <si>
    <t>(1.1+2.1.1)×6.57%</t>
  </si>
  <si>
    <t>3</t>
  </si>
  <si>
    <t>其他项目费</t>
  </si>
  <si>
    <t>（3.1+3.2+3.3+3.4）</t>
  </si>
  <si>
    <t>3.1</t>
  </si>
  <si>
    <t>暂列金额</t>
  </si>
  <si>
    <t>3.1.1+3.1.2+3.1.3</t>
  </si>
  <si>
    <t>见表10.2.2-21</t>
  </si>
  <si>
    <t>3.1.1</t>
  </si>
  <si>
    <t>标化工地增加费</t>
  </si>
  <si>
    <t>按招标文件规定额度列计</t>
  </si>
  <si>
    <t>见表10.2.2-22</t>
  </si>
  <si>
    <t>3.1.2</t>
  </si>
  <si>
    <t>优质工程增加费</t>
  </si>
  <si>
    <t>3.1.3</t>
  </si>
  <si>
    <t>其他暂列金额</t>
  </si>
  <si>
    <t>3.2</t>
  </si>
  <si>
    <t>3.2.1+3.2.2+3.2.3</t>
  </si>
  <si>
    <t>3.2.1</t>
  </si>
  <si>
    <t>材料（工程设备）暂估价</t>
  </si>
  <si>
    <t>按招标文件规定额度列计
(或计入综合单价)</t>
  </si>
  <si>
    <t>见表10.2.2-23</t>
  </si>
  <si>
    <t>3.2.2</t>
  </si>
  <si>
    <t>专业工程暂估价</t>
  </si>
  <si>
    <t>见表10.2.2-24</t>
  </si>
  <si>
    <t>3.2.3</t>
  </si>
  <si>
    <t>专项技术措施暂估价</t>
  </si>
  <si>
    <t>见表10.2.2-25</t>
  </si>
  <si>
    <t>3.3</t>
  </si>
  <si>
    <t>计日工</t>
  </si>
  <si>
    <t>∑计日工(暂估数量×综合单价）</t>
  </si>
  <si>
    <t>3.4</t>
  </si>
  <si>
    <t>施工总承包服务费</t>
  </si>
  <si>
    <t>3.4.1+3.4.2</t>
  </si>
  <si>
    <t>3.4.1</t>
  </si>
  <si>
    <t>专业发包工程管理费</t>
  </si>
  <si>
    <t>∑专业发包工程（暂估金额×费率）</t>
  </si>
  <si>
    <t>见表10.2.2-27</t>
  </si>
  <si>
    <t>3.4.2</t>
  </si>
  <si>
    <t>甲供材料设备管理费</t>
  </si>
  <si>
    <t>甲供材料暂估金额×费率+甲供设备暂估金额×费率</t>
  </si>
  <si>
    <t>4</t>
  </si>
  <si>
    <t>(1.1+2.1.1)×27.92%</t>
  </si>
  <si>
    <t>5</t>
  </si>
  <si>
    <t>(1+2+3+4)×9%</t>
  </si>
  <si>
    <t>招标最高限价合计</t>
  </si>
  <si>
    <t>1+2+3+4+5</t>
  </si>
  <si>
    <t>【表10.2.2-16】</t>
  </si>
  <si>
    <t>分部分项工程清单与计价表</t>
  </si>
  <si>
    <t>单位(专业)工程名称:单项工程1-建筑</t>
  </si>
  <si>
    <t>第1页 共3页</t>
  </si>
  <si>
    <t>项目编码</t>
  </si>
  <si>
    <t>项目名称</t>
  </si>
  <si>
    <t>计量
单位</t>
  </si>
  <si>
    <t>工程量</t>
  </si>
  <si>
    <t>金 额  (元)</t>
  </si>
  <si>
    <t>综合单价</t>
  </si>
  <si>
    <t>合价</t>
  </si>
  <si>
    <t>人工费</t>
  </si>
  <si>
    <t>机械费</t>
  </si>
  <si>
    <t>A.1</t>
  </si>
  <si>
    <t>砌筑部分</t>
  </si>
  <si>
    <t>21775.28</t>
  </si>
  <si>
    <t>767.32</t>
  </si>
  <si>
    <t>12-216</t>
  </si>
  <si>
    <t>隔墙轻钢龙骨基层 中距竖600mm横1500mm以内</t>
  </si>
  <si>
    <t>100m2</t>
  </si>
  <si>
    <t>0.16275</t>
  </si>
  <si>
    <t>4339.65</t>
  </si>
  <si>
    <t>706.28</t>
  </si>
  <si>
    <t>275.47</t>
  </si>
  <si>
    <t>10-17</t>
  </si>
  <si>
    <t>填充40kg隔音棉</t>
  </si>
  <si>
    <t>3831.89</t>
  </si>
  <si>
    <t>623.64</t>
  </si>
  <si>
    <t>168.91</t>
  </si>
  <si>
    <t>12-124</t>
  </si>
  <si>
    <t>墙面石膏板基层</t>
  </si>
  <si>
    <t>0.3255</t>
  </si>
  <si>
    <t>2549.95</t>
  </si>
  <si>
    <t>830.01</t>
  </si>
  <si>
    <t>322.94</t>
  </si>
  <si>
    <t>综合价</t>
  </si>
  <si>
    <t>岩棉夹芯板，手工板:50mm，基板:0.476mm钢板，夹芯材料:岩棉，双面贴膜</t>
  </si>
  <si>
    <t>m2</t>
  </si>
  <si>
    <t>156.9228</t>
  </si>
  <si>
    <t>125.00</t>
  </si>
  <si>
    <t>19615.35</t>
  </si>
  <si>
    <t>地面部分</t>
  </si>
  <si>
    <t>27970.20</t>
  </si>
  <si>
    <t>2758.32</t>
  </si>
  <si>
    <t>3.94</t>
  </si>
  <si>
    <t>11-76</t>
  </si>
  <si>
    <t>2.0厚防静电PVC地板</t>
  </si>
  <si>
    <t>0.3279</t>
  </si>
  <si>
    <t>14706.31</t>
  </si>
  <si>
    <t>4822.20</t>
  </si>
  <si>
    <t>618.19</t>
  </si>
  <si>
    <t>6</t>
  </si>
  <si>
    <t>11-15+11-16*-1换</t>
  </si>
  <si>
    <t>水泥基自流平砂浆楼地面 ~厚3(mm)</t>
  </si>
  <si>
    <t>2545.90</t>
  </si>
  <si>
    <t>834.80</t>
  </si>
  <si>
    <t>477.55</t>
  </si>
  <si>
    <t>7</t>
  </si>
  <si>
    <t>15-35</t>
  </si>
  <si>
    <t>金属装饰压条 宽度20mm以内</t>
  </si>
  <si>
    <t>100m</t>
  </si>
  <si>
    <t>0.089</t>
  </si>
  <si>
    <t>2097.31</t>
  </si>
  <si>
    <t>186.66</t>
  </si>
  <si>
    <t>33.94</t>
  </si>
  <si>
    <t>8</t>
  </si>
  <si>
    <t>11-111</t>
  </si>
  <si>
    <t>金属面层成品踢脚线 粘贴式</t>
  </si>
  <si>
    <t>10m</t>
  </si>
  <si>
    <t>14.482</t>
  </si>
  <si>
    <t>1478.49</t>
  </si>
  <si>
    <t>21411.49</t>
  </si>
  <si>
    <t>1486.87</t>
  </si>
  <si>
    <t>9</t>
  </si>
  <si>
    <t>12-123</t>
  </si>
  <si>
    <t>墙面木夹板基层</t>
  </si>
  <si>
    <t>0.14482</t>
  </si>
  <si>
    <t>4937.49</t>
  </si>
  <si>
    <t>715.05</t>
  </si>
  <si>
    <t>141.77</t>
  </si>
  <si>
    <t>墙面部分</t>
  </si>
  <si>
    <t>9063.02</t>
  </si>
  <si>
    <t>5187.13</t>
  </si>
  <si>
    <t>10</t>
  </si>
  <si>
    <t>14-128+14-129*1换</t>
  </si>
  <si>
    <t>墙、柱、天棚面刷乳胶漆 ~遍数3</t>
  </si>
  <si>
    <t>1.938</t>
  </si>
  <si>
    <t>2477.30</t>
  </si>
  <si>
    <t>4801.01</t>
  </si>
  <si>
    <t>2227.69</t>
  </si>
  <si>
    <t>本页小计</t>
  </si>
  <si>
    <t>54546.49</t>
  </si>
  <si>
    <t>5753.33</t>
  </si>
  <si>
    <t>第2页 共3页</t>
  </si>
  <si>
    <t>11</t>
  </si>
  <si>
    <t>14-141+14-143*1换</t>
  </si>
  <si>
    <t>抹灰面批刮腻子（满刮两遍）~遍数3</t>
  </si>
  <si>
    <t>2199.18</t>
  </si>
  <si>
    <t>4262.01</t>
  </si>
  <si>
    <t>2959.44</t>
  </si>
  <si>
    <t>A.8</t>
  </si>
  <si>
    <t>第八章 门窗工程</t>
  </si>
  <si>
    <t>25319.64</t>
  </si>
  <si>
    <t>561.53</t>
  </si>
  <si>
    <t>12</t>
  </si>
  <si>
    <t>成平单开门1000*2100</t>
  </si>
  <si>
    <t>13</t>
  </si>
  <si>
    <t>8-31</t>
  </si>
  <si>
    <t>成品木门扇安装（包括闭门器、拉手、铜芯门锁、门套等所有五金配件）</t>
  </si>
  <si>
    <t>0.063</t>
  </si>
  <si>
    <t>50387.05</t>
  </si>
  <si>
    <t>3174.38</t>
  </si>
  <si>
    <t>123.85</t>
  </si>
  <si>
    <t>14</t>
  </si>
  <si>
    <t>8-138</t>
  </si>
  <si>
    <t>成品木质门套安装 门套断面展开宽 250mm以内</t>
  </si>
  <si>
    <t>1.56</t>
  </si>
  <si>
    <t>2158.15</t>
  </si>
  <si>
    <t>3366.71</t>
  </si>
  <si>
    <t>206.01</t>
  </si>
  <si>
    <t>15</t>
  </si>
  <si>
    <t>成平单开门1500*2100</t>
  </si>
  <si>
    <t>16</t>
  </si>
  <si>
    <t>0.0315</t>
  </si>
  <si>
    <t>1587.19</t>
  </si>
  <si>
    <t>61.92</t>
  </si>
  <si>
    <t>17</t>
  </si>
  <si>
    <t>0.57</t>
  </si>
  <si>
    <t>1230.15</t>
  </si>
  <si>
    <t>75.27</t>
  </si>
  <si>
    <t>18</t>
  </si>
  <si>
    <t>钢制净化气密单门（成品净化钢制单门（带固定观察窗）900*2100mm，含所有配件）</t>
  </si>
  <si>
    <t>樘</t>
  </si>
  <si>
    <t>1400.00</t>
  </si>
  <si>
    <t>8400.00</t>
  </si>
  <si>
    <t>19</t>
  </si>
  <si>
    <t>8-47</t>
  </si>
  <si>
    <t>彩钢板门安装</t>
  </si>
  <si>
    <t>0.042</t>
  </si>
  <si>
    <t>52852.38</t>
  </si>
  <si>
    <t>2219.80</t>
  </si>
  <si>
    <t>94.48</t>
  </si>
  <si>
    <t>20</t>
  </si>
  <si>
    <t>8-113</t>
  </si>
  <si>
    <t>不锈钢传递窗（含不锈钢窗套）</t>
  </si>
  <si>
    <t>0.0108</t>
  </si>
  <si>
    <t>60151.00</t>
  </si>
  <si>
    <t>649.63</t>
  </si>
  <si>
    <t>24889.87</t>
  </si>
  <si>
    <t>3520.97</t>
  </si>
  <si>
    <t>第3页 共3页</t>
  </si>
  <si>
    <t>21</t>
  </si>
  <si>
    <t>洁净观察窗（含不锈钢窗套）</t>
  </si>
  <si>
    <t>0.078</t>
  </si>
  <si>
    <t>4691.78</t>
  </si>
  <si>
    <t>A.13</t>
  </si>
  <si>
    <t>第十三章 天棚工程</t>
  </si>
  <si>
    <t>16878.64</t>
  </si>
  <si>
    <t>4298.19</t>
  </si>
  <si>
    <t>22</t>
  </si>
  <si>
    <t>13-65</t>
  </si>
  <si>
    <t>装配式成品金属板天棚（600×600） T形铝合金龙骨平面</t>
  </si>
  <si>
    <t>0.9014</t>
  </si>
  <si>
    <t>12511.66</t>
  </si>
  <si>
    <t>11278.01</t>
  </si>
  <si>
    <t>2968.93</t>
  </si>
  <si>
    <t>23</t>
  </si>
  <si>
    <t>13-67</t>
  </si>
  <si>
    <t>装配式成品铝合金条板天棚 密缝 硫氧镁夹心彩钢板吊顶</t>
  </si>
  <si>
    <t>17080.30</t>
  </si>
  <si>
    <t>5600.63</t>
  </si>
  <si>
    <t>1329.26</t>
  </si>
  <si>
    <t>A.15</t>
  </si>
  <si>
    <t>第十五章 其他装饰工程</t>
  </si>
  <si>
    <t>5259.36</t>
  </si>
  <si>
    <t>1188.91</t>
  </si>
  <si>
    <t>49.36</t>
  </si>
  <si>
    <t>24</t>
  </si>
  <si>
    <t>18-47</t>
  </si>
  <si>
    <t>满堂脚手架 ~基本层3.6m～5.2m</t>
  </si>
  <si>
    <t>1.2293</t>
  </si>
  <si>
    <t>1349.84</t>
  </si>
  <si>
    <t>1659.36</t>
  </si>
  <si>
    <t>25</t>
  </si>
  <si>
    <t>墙面开孔D50</t>
  </si>
  <si>
    <t>个</t>
  </si>
  <si>
    <t>50.00</t>
  </si>
  <si>
    <t>300.00</t>
  </si>
  <si>
    <t>26</t>
  </si>
  <si>
    <t>墙面开孔D350</t>
  </si>
  <si>
    <t>150.00</t>
  </si>
  <si>
    <t>27</t>
  </si>
  <si>
    <t>其他拆除及垃圾外运，清理等</t>
  </si>
  <si>
    <t>项</t>
  </si>
  <si>
    <t>3000.00</t>
  </si>
  <si>
    <t>26829.78</t>
  </si>
  <si>
    <t>5487.10</t>
  </si>
  <si>
    <t>14761.40</t>
  </si>
  <si>
    <t>53.30</t>
  </si>
  <si>
    <t>施工技术措施项目清单与计价表</t>
  </si>
  <si>
    <t>【表10.2.2-33】</t>
  </si>
  <si>
    <t>主要工日、材料和设备、机械台班价格调整一览表</t>
  </si>
  <si>
    <t>（适用于信息价差调整法）</t>
  </si>
  <si>
    <t>工程名称:建筑</t>
  </si>
  <si>
    <t>名称、规格、型号</t>
  </si>
  <si>
    <t>单位</t>
  </si>
  <si>
    <t>数量</t>
  </si>
  <si>
    <t>风险幅度(%)</t>
  </si>
  <si>
    <t>基准单价(元)</t>
  </si>
  <si>
    <t>调整单价（元）</t>
  </si>
  <si>
    <t>差价</t>
  </si>
  <si>
    <t>价差合价</t>
  </si>
  <si>
    <t>波动幅度</t>
  </si>
  <si>
    <t>可调幅度</t>
  </si>
  <si>
    <t>二类人工</t>
  </si>
  <si>
    <t>工日</t>
  </si>
  <si>
    <t>7.339</t>
  </si>
  <si>
    <t>162.00</t>
  </si>
  <si>
    <t>三类人工</t>
  </si>
  <si>
    <t>72.971</t>
  </si>
  <si>
    <t>186.00</t>
  </si>
  <si>
    <t>防静电PVC地板δ3</t>
  </si>
  <si>
    <t>34.430</t>
  </si>
  <si>
    <t>110.00</t>
  </si>
  <si>
    <t>镀锌铁丝18#</t>
  </si>
  <si>
    <t>kg</t>
  </si>
  <si>
    <t>2.950</t>
  </si>
  <si>
    <t>6.80</t>
  </si>
  <si>
    <t>细木工板δ15</t>
  </si>
  <si>
    <t>15.206</t>
  </si>
  <si>
    <t>35.51</t>
  </si>
  <si>
    <t>纸面石膏板1200×2400×12</t>
  </si>
  <si>
    <t>34.503</t>
  </si>
  <si>
    <t>12.26</t>
  </si>
  <si>
    <t>装饰门扇</t>
  </si>
  <si>
    <t>9.450</t>
  </si>
  <si>
    <t>480.00</t>
  </si>
  <si>
    <t>彩钢板门</t>
  </si>
  <si>
    <t>3.972</t>
  </si>
  <si>
    <t>520.00</t>
  </si>
  <si>
    <t>1.0mm厚黑钛拉丝不锈钢踢脚线</t>
  </si>
  <si>
    <t>m</t>
  </si>
  <si>
    <t>152.061</t>
  </si>
  <si>
    <t>铝合金压条16×1.5</t>
  </si>
  <si>
    <t>9.434</t>
  </si>
  <si>
    <t>15.00</t>
  </si>
  <si>
    <t>乳胶漆</t>
  </si>
  <si>
    <t>83.838</t>
  </si>
  <si>
    <t>25.00</t>
  </si>
  <si>
    <t>工程名称:单项工程1-安装</t>
  </si>
  <si>
    <t>26004.81</t>
  </si>
  <si>
    <t>6467.30</t>
  </si>
  <si>
    <t>845.27</t>
  </si>
  <si>
    <t>286.44</t>
  </si>
  <si>
    <t>61.14</t>
  </si>
  <si>
    <t>(1.1+2.1.1)×8.56%</t>
  </si>
  <si>
    <t>558.83</t>
  </si>
  <si>
    <t>(1.1+2.1.1)×8.17%</t>
  </si>
  <si>
    <t>(1.1+2.1.1)×30.63%</t>
  </si>
  <si>
    <t>单位(专业)工程名称:单项工程1-安装</t>
  </si>
  <si>
    <t>强电部分</t>
  </si>
  <si>
    <t>23423.27</t>
  </si>
  <si>
    <t>6609.36</t>
  </si>
  <si>
    <t>36.15</t>
  </si>
  <si>
    <t>4-4-16</t>
  </si>
  <si>
    <t>AP配电箱，含箱内元器件，做法详见图纸；</t>
  </si>
  <si>
    <t>台</t>
  </si>
  <si>
    <t>1870.33</t>
  </si>
  <si>
    <t>194.40</t>
  </si>
  <si>
    <t>4-13-8</t>
  </si>
  <si>
    <t>紫外灭菌灯40W，含开关、警示标志</t>
  </si>
  <si>
    <t>10套</t>
  </si>
  <si>
    <t>0.6</t>
  </si>
  <si>
    <t>2465.09</t>
  </si>
  <si>
    <t>1479.05</t>
  </si>
  <si>
    <t>109.35</t>
  </si>
  <si>
    <t>4-13-1</t>
  </si>
  <si>
    <t>LED灯盘LED600x600/45W/1950Lm/4000K</t>
  </si>
  <si>
    <t>1.8</t>
  </si>
  <si>
    <t>822.07</t>
  </si>
  <si>
    <t>1479.73</t>
  </si>
  <si>
    <t>349.92</t>
  </si>
  <si>
    <t>4-13-204</t>
  </si>
  <si>
    <t>LED净化平板灯LED300x900/36W/1950Lm/6500K</t>
  </si>
  <si>
    <t>0.8</t>
  </si>
  <si>
    <t>1573.98</t>
  </si>
  <si>
    <t>1259.18</t>
  </si>
  <si>
    <t>144.38</t>
  </si>
  <si>
    <t>4-13-325</t>
  </si>
  <si>
    <t>暗装三孔插座220V/16A(86型)</t>
  </si>
  <si>
    <t>0.3</t>
  </si>
  <si>
    <t>201.64</t>
  </si>
  <si>
    <t>60.49</t>
  </si>
  <si>
    <t>28.09</t>
  </si>
  <si>
    <t>暗装二三孔插座220V/10A(86型)</t>
  </si>
  <si>
    <t>7.5</t>
  </si>
  <si>
    <t>1512.30</t>
  </si>
  <si>
    <t>702.30</t>
  </si>
  <si>
    <t>空调暗装三孔插座220V/16A(86型)</t>
  </si>
  <si>
    <t>0.5</t>
  </si>
  <si>
    <t>226.73</t>
  </si>
  <si>
    <t>113.37</t>
  </si>
  <si>
    <t>46.82</t>
  </si>
  <si>
    <t>4-13-301</t>
  </si>
  <si>
    <t>单联单控开关220V/10A(86型)</t>
  </si>
  <si>
    <t>0.9</t>
  </si>
  <si>
    <t>150.41</t>
  </si>
  <si>
    <t>135.37</t>
  </si>
  <si>
    <t>71.44</t>
  </si>
  <si>
    <t>三联单控开关220V/10A(86型)</t>
  </si>
  <si>
    <t>0.1</t>
  </si>
  <si>
    <t>190.09</t>
  </si>
  <si>
    <t>19.01</t>
  </si>
  <si>
    <t>7.94</t>
  </si>
  <si>
    <t>4-13-299</t>
  </si>
  <si>
    <t>排风机开关220V/10A(86型)</t>
  </si>
  <si>
    <t>0.2</t>
  </si>
  <si>
    <t>209.99</t>
  </si>
  <si>
    <t>42.00</t>
  </si>
  <si>
    <t>13.77</t>
  </si>
  <si>
    <t>空调开关</t>
  </si>
  <si>
    <t>63.00</t>
  </si>
  <si>
    <t>20.66</t>
  </si>
  <si>
    <t>4-11-212</t>
  </si>
  <si>
    <t>钢制接线盒</t>
  </si>
  <si>
    <t>10个</t>
  </si>
  <si>
    <t>87.33</t>
  </si>
  <si>
    <t>279.46</t>
  </si>
  <si>
    <t>106.78</t>
  </si>
  <si>
    <t>8313.29</t>
  </si>
  <si>
    <t>1795.85</t>
  </si>
  <si>
    <t>4-11-211</t>
  </si>
  <si>
    <t>钢制开关盒</t>
  </si>
  <si>
    <t>10.2</t>
  </si>
  <si>
    <t>84.90</t>
  </si>
  <si>
    <t>865.98</t>
  </si>
  <si>
    <t>358.53</t>
  </si>
  <si>
    <t>4-11-8</t>
  </si>
  <si>
    <t>砖、混凝土结构暗配JDG20</t>
  </si>
  <si>
    <t>2.3337</t>
  </si>
  <si>
    <t>993.33</t>
  </si>
  <si>
    <t>2318.13</t>
  </si>
  <si>
    <t>1054.79</t>
  </si>
  <si>
    <t>12.44</t>
  </si>
  <si>
    <t>4-11-9</t>
  </si>
  <si>
    <t>砖、混凝土结构暗配JDG25</t>
  </si>
  <si>
    <t>3.2275</t>
  </si>
  <si>
    <t>1337.03</t>
  </si>
  <si>
    <t>4315.26</t>
  </si>
  <si>
    <t>2007.76</t>
  </si>
  <si>
    <t>21.69</t>
  </si>
  <si>
    <t>4-11-10</t>
  </si>
  <si>
    <t>砖、混凝土结构暗配JDG32</t>
  </si>
  <si>
    <t>0.1801</t>
  </si>
  <si>
    <t>1517.16</t>
  </si>
  <si>
    <t>273.24</t>
  </si>
  <si>
    <t>119.42</t>
  </si>
  <si>
    <t>1.21</t>
  </si>
  <si>
    <t>4-8-88*J0.4换</t>
  </si>
  <si>
    <t>铜芯电力电缆敷设 YJY-5*6</t>
  </si>
  <si>
    <t>3277.87</t>
  </si>
  <si>
    <t>590.34</t>
  </si>
  <si>
    <t>36.81</t>
  </si>
  <si>
    <t>0.81</t>
  </si>
  <si>
    <t>4-8-99</t>
  </si>
  <si>
    <t>户内干包式电力电缆头制作、安装 干包终端头（1kV以下截面mm2以下）35</t>
  </si>
  <si>
    <t>94.03</t>
  </si>
  <si>
    <t>188.06</t>
  </si>
  <si>
    <t>69.34</t>
  </si>
  <si>
    <t>4-12-5</t>
  </si>
  <si>
    <t>穿照明线 BV-2.5</t>
  </si>
  <si>
    <t>7.0011</t>
  </si>
  <si>
    <t>322.40</t>
  </si>
  <si>
    <t>2257.15</t>
  </si>
  <si>
    <t>512.62</t>
  </si>
  <si>
    <t>4-12-6</t>
  </si>
  <si>
    <t>穿照明线 BV-4</t>
  </si>
  <si>
    <t>8.5671</t>
  </si>
  <si>
    <t>425.53</t>
  </si>
  <si>
    <t>3645.56</t>
  </si>
  <si>
    <t>578.71</t>
  </si>
  <si>
    <t>4-12-7</t>
  </si>
  <si>
    <t>穿照明线BV-6</t>
  </si>
  <si>
    <t>1.1154</t>
  </si>
  <si>
    <t>588.36</t>
  </si>
  <si>
    <t>656.26</t>
  </si>
  <si>
    <t>75.53</t>
  </si>
  <si>
    <t>给水系统</t>
  </si>
  <si>
    <t>1363.98</t>
  </si>
  <si>
    <t>440.30</t>
  </si>
  <si>
    <t>25.21</t>
  </si>
  <si>
    <t>10-1-232</t>
  </si>
  <si>
    <t>室内塑料给水管（热熔连接） DN32</t>
  </si>
  <si>
    <t>1.084</t>
  </si>
  <si>
    <t>232.52</t>
  </si>
  <si>
    <t>252.05</t>
  </si>
  <si>
    <t>121.34</t>
  </si>
  <si>
    <t>1.20</t>
  </si>
  <si>
    <t>10-1-231</t>
  </si>
  <si>
    <t>室内塑料给水管（热熔连接） DN25</t>
  </si>
  <si>
    <t>1.571</t>
  </si>
  <si>
    <t>185.05</t>
  </si>
  <si>
    <t>290.71</t>
  </si>
  <si>
    <t>146.59</t>
  </si>
  <si>
    <t>1.71</t>
  </si>
  <si>
    <t>10-2-4</t>
  </si>
  <si>
    <t>截止阀DN32</t>
  </si>
  <si>
    <t>148.35</t>
  </si>
  <si>
    <t>11.99</t>
  </si>
  <si>
    <t>0.46</t>
  </si>
  <si>
    <t>15801.09</t>
  </si>
  <si>
    <t>5093.43</t>
  </si>
  <si>
    <t>39.52</t>
  </si>
  <si>
    <t>10-2-3</t>
  </si>
  <si>
    <t>截止阀DN25</t>
  </si>
  <si>
    <t>104.60</t>
  </si>
  <si>
    <t>418.40</t>
  </si>
  <si>
    <t>38.24</t>
  </si>
  <si>
    <t>1.40</t>
  </si>
  <si>
    <t>13-1-76</t>
  </si>
  <si>
    <t>刚性防水套管制作 公称直径   (mm以内)50</t>
  </si>
  <si>
    <t>126.40</t>
  </si>
  <si>
    <t>49.73</t>
  </si>
  <si>
    <t>18.34</t>
  </si>
  <si>
    <t>13-1-95</t>
  </si>
  <si>
    <t>刚性防水套管安装 公称直径   (mm以内)50</t>
  </si>
  <si>
    <t>75.13</t>
  </si>
  <si>
    <t>51.35</t>
  </si>
  <si>
    <t>28</t>
  </si>
  <si>
    <t>13-1-108</t>
  </si>
  <si>
    <t>一般穿墙钢套管制作安装 公称直径   (mm以内)50</t>
  </si>
  <si>
    <t>26.47</t>
  </si>
  <si>
    <t>52.94</t>
  </si>
  <si>
    <t>21.06</t>
  </si>
  <si>
    <t>2.10</t>
  </si>
  <si>
    <t>排水系统</t>
  </si>
  <si>
    <t>1217.56</t>
  </si>
  <si>
    <t>580.30</t>
  </si>
  <si>
    <t>48.21</t>
  </si>
  <si>
    <t>29</t>
  </si>
  <si>
    <t>10-1-277</t>
  </si>
  <si>
    <t>HTPP聚丙烯高温静音管道排水管（粘接） 公称直径 （mm以内）75</t>
  </si>
  <si>
    <t>0.673</t>
  </si>
  <si>
    <t>279.57</t>
  </si>
  <si>
    <t>188.15</t>
  </si>
  <si>
    <t>81.12</t>
  </si>
  <si>
    <t>30</t>
  </si>
  <si>
    <t>10-1-276</t>
  </si>
  <si>
    <t>HTPP聚丙烯高温静音管道排水管（粘接） 公称直径 （mm以内）50</t>
  </si>
  <si>
    <t>1.845</t>
  </si>
  <si>
    <t>198.34</t>
  </si>
  <si>
    <t>365.94</t>
  </si>
  <si>
    <t>182.32</t>
  </si>
  <si>
    <t>31</t>
  </si>
  <si>
    <t>13-1-77</t>
  </si>
  <si>
    <t>刚性防水套管制作 DN75</t>
  </si>
  <si>
    <t>153.51</t>
  </si>
  <si>
    <t>307.02</t>
  </si>
  <si>
    <t>118.90</t>
  </si>
  <si>
    <t>45.06</t>
  </si>
  <si>
    <t>32</t>
  </si>
  <si>
    <t>13-1-96</t>
  </si>
  <si>
    <t>刚性防水套管安装 DN75</t>
  </si>
  <si>
    <t>82.81</t>
  </si>
  <si>
    <t>165.62</t>
  </si>
  <si>
    <t>109.52</t>
  </si>
  <si>
    <t>33</t>
  </si>
  <si>
    <t>13-1-109</t>
  </si>
  <si>
    <t>一般穿墙钢套管制作安装 DN80</t>
  </si>
  <si>
    <t>63.61</t>
  </si>
  <si>
    <t>190.83</t>
  </si>
  <si>
    <t>88.44</t>
  </si>
  <si>
    <t>3.15</t>
  </si>
  <si>
    <t>1890.43</t>
  </si>
  <si>
    <t>740.68</t>
  </si>
  <si>
    <t>70.05</t>
  </si>
  <si>
    <t>7629.96</t>
  </si>
  <si>
    <t>109.57</t>
  </si>
  <si>
    <t>13-2-4</t>
  </si>
  <si>
    <t>脚手架搭拆费第四册</t>
  </si>
  <si>
    <t>100工日</t>
  </si>
  <si>
    <t>0.407989</t>
  </si>
  <si>
    <t>632.51</t>
  </si>
  <si>
    <t>258.06</t>
  </si>
  <si>
    <t>66.09</t>
  </si>
  <si>
    <t>13-2-10</t>
  </si>
  <si>
    <t>脚手架搭拆费第十册</t>
  </si>
  <si>
    <t>0.035901</t>
  </si>
  <si>
    <t>790.64</t>
  </si>
  <si>
    <t>28.38</t>
  </si>
  <si>
    <t>7.27</t>
  </si>
  <si>
    <t>73.36</t>
  </si>
  <si>
    <t>工程名称:安装</t>
  </si>
  <si>
    <t>编号</t>
  </si>
  <si>
    <t>技术参数及要求（以招标文件中为准）</t>
  </si>
  <si>
    <t>单价</t>
  </si>
  <si>
    <t>紫外-可见分光光度计</t>
  </si>
  <si>
    <t>色度仪</t>
  </si>
  <si>
    <t>台式浊度仪</t>
  </si>
  <si>
    <t>台式PH计</t>
  </si>
  <si>
    <t>余氯总氯分析仪</t>
  </si>
  <si>
    <t>COD回流装置</t>
  </si>
  <si>
    <t>水质微生物检测系统及菌落计数器等</t>
  </si>
  <si>
    <t>套</t>
  </si>
  <si>
    <t>分析天平（内置校正）</t>
  </si>
  <si>
    <t>全自动手提灭菌锅</t>
  </si>
  <si>
    <t>隔水式恒温培养箱</t>
  </si>
  <si>
    <t>生化培养箱</t>
  </si>
  <si>
    <t>水浴锅</t>
  </si>
  <si>
    <t>烘箱</t>
  </si>
  <si>
    <t>鼓风干燥箱</t>
  </si>
  <si>
    <t>马弗炉</t>
  </si>
  <si>
    <t>超声波清洗器</t>
  </si>
  <si>
    <t>药品冷藏箱</t>
  </si>
  <si>
    <t>冰箱</t>
  </si>
  <si>
    <t>溶解氧测定仪</t>
  </si>
  <si>
    <t>抽滤装置一套（六联、含真空泵）</t>
  </si>
  <si>
    <t>纯水器</t>
  </si>
  <si>
    <t>混凝搅拌仪</t>
  </si>
  <si>
    <t>超净工作台（双人单面、垂直送风）</t>
  </si>
  <si>
    <t>电炉</t>
  </si>
  <si>
    <t>电热板</t>
  </si>
  <si>
    <t>离心机（最大转速4000转/每分钟）</t>
  </si>
  <si>
    <t>生物显微镜（含电脑打印机）</t>
  </si>
  <si>
    <t>单道移液枪0.5-5uL</t>
  </si>
  <si>
    <t>单道移液枪0-10uL</t>
  </si>
  <si>
    <t>浊度</t>
  </si>
  <si>
    <t>400NTU 100ml</t>
  </si>
  <si>
    <t>瓶</t>
  </si>
  <si>
    <t>ph</t>
  </si>
  <si>
    <r>
      <rPr>
        <sz val="10.5"/>
        <rFont val="宋体"/>
        <charset val="134"/>
      </rPr>
      <t xml:space="preserve">缓冲溶液  </t>
    </r>
    <r>
      <rPr>
        <sz val="10.5"/>
        <rFont val="Times New Roman"/>
        <charset val="134"/>
      </rPr>
      <t>250ml</t>
    </r>
  </si>
  <si>
    <r>
      <rPr>
        <sz val="10.5"/>
        <rFont val="宋体"/>
        <charset val="134"/>
      </rPr>
      <t xml:space="preserve">电极补充液 </t>
    </r>
    <r>
      <rPr>
        <sz val="10.5"/>
        <rFont val="Times New Roman"/>
        <charset val="134"/>
      </rPr>
      <t>250ml</t>
    </r>
  </si>
  <si>
    <t>34</t>
  </si>
  <si>
    <t>氨氮</t>
  </si>
  <si>
    <r>
      <rPr>
        <sz val="10.5"/>
        <rFont val="宋体"/>
        <charset val="134"/>
      </rPr>
      <t xml:space="preserve">分析纯  </t>
    </r>
    <r>
      <rPr>
        <sz val="10.5"/>
        <rFont val="Times New Roman"/>
        <charset val="134"/>
      </rPr>
      <t>500g</t>
    </r>
  </si>
  <si>
    <t>35</t>
  </si>
  <si>
    <t>36</t>
  </si>
  <si>
    <t>37</t>
  </si>
  <si>
    <r>
      <rPr>
        <sz val="10.5"/>
        <rFont val="宋体"/>
        <charset val="134"/>
      </rPr>
      <t xml:space="preserve">分析纯  </t>
    </r>
    <r>
      <rPr>
        <sz val="10.5"/>
        <rFont val="Times New Roman"/>
        <charset val="134"/>
      </rPr>
      <t>100g</t>
    </r>
  </si>
  <si>
    <t>38</t>
  </si>
  <si>
    <t>39</t>
  </si>
  <si>
    <r>
      <rPr>
        <sz val="10.5"/>
        <rFont val="宋体"/>
        <charset val="134"/>
      </rPr>
      <t xml:space="preserve">标准物质  </t>
    </r>
    <r>
      <rPr>
        <sz val="10.5"/>
        <rFont val="Times New Roman"/>
        <charset val="134"/>
      </rPr>
      <t>100mg/l      25ml</t>
    </r>
  </si>
  <si>
    <t>40</t>
  </si>
  <si>
    <t>亚硝酸盐氮</t>
  </si>
  <si>
    <t>41</t>
  </si>
  <si>
    <r>
      <rPr>
        <sz val="10.5"/>
        <rFont val="宋体"/>
        <charset val="134"/>
      </rPr>
      <t xml:space="preserve">分析纯 </t>
    </r>
    <r>
      <rPr>
        <sz val="10.5"/>
        <rFont val="Times New Roman"/>
        <charset val="134"/>
      </rPr>
      <t>10g</t>
    </r>
  </si>
  <si>
    <t>42</t>
  </si>
  <si>
    <t>43</t>
  </si>
  <si>
    <t>铁</t>
  </si>
  <si>
    <t>44</t>
  </si>
  <si>
    <t>45</t>
  </si>
  <si>
    <t>46</t>
  </si>
  <si>
    <r>
      <rPr>
        <sz val="10.5"/>
        <rFont val="宋体"/>
        <charset val="134"/>
      </rPr>
      <t xml:space="preserve">分析纯   </t>
    </r>
    <r>
      <rPr>
        <sz val="10.5"/>
        <rFont val="Times New Roman"/>
        <charset val="134"/>
      </rPr>
      <t>5g</t>
    </r>
  </si>
  <si>
    <t>47</t>
  </si>
  <si>
    <t>48</t>
  </si>
  <si>
    <t>锰</t>
  </si>
  <si>
    <t>49</t>
  </si>
  <si>
    <t>50</t>
  </si>
  <si>
    <t>51</t>
  </si>
  <si>
    <r>
      <rPr>
        <sz val="10.5"/>
        <rFont val="宋体"/>
        <charset val="134"/>
      </rPr>
      <t xml:space="preserve">分析纯   </t>
    </r>
    <r>
      <rPr>
        <sz val="10.5"/>
        <rFont val="Times New Roman"/>
        <charset val="134"/>
      </rPr>
      <t>20g</t>
    </r>
  </si>
  <si>
    <t>52</t>
  </si>
  <si>
    <r>
      <rPr>
        <sz val="10.5"/>
        <rFont val="宋体"/>
        <charset val="134"/>
      </rPr>
      <t xml:space="preserve">标准物质  </t>
    </r>
    <r>
      <rPr>
        <sz val="10.5"/>
        <rFont val="Times New Roman"/>
        <charset val="134"/>
      </rPr>
      <t>1000mg/l 25ml</t>
    </r>
  </si>
  <si>
    <t>53</t>
  </si>
  <si>
    <t>耗氧量</t>
  </si>
  <si>
    <t>54</t>
  </si>
  <si>
    <t>碱度</t>
  </si>
  <si>
    <r>
      <rPr>
        <sz val="10.5"/>
        <rFont val="宋体"/>
        <charset val="134"/>
      </rPr>
      <t xml:space="preserve">分析纯   </t>
    </r>
    <r>
      <rPr>
        <sz val="10.5"/>
        <rFont val="Times New Roman"/>
        <charset val="134"/>
      </rPr>
      <t>25g</t>
    </r>
  </si>
  <si>
    <t>55</t>
  </si>
  <si>
    <r>
      <rPr>
        <sz val="10.5"/>
        <rFont val="宋体"/>
        <charset val="134"/>
      </rPr>
      <t xml:space="preserve">分析纯   </t>
    </r>
    <r>
      <rPr>
        <sz val="10.5"/>
        <rFont val="Times New Roman"/>
        <charset val="134"/>
      </rPr>
      <t>10g</t>
    </r>
  </si>
  <si>
    <t>56</t>
  </si>
  <si>
    <t>细菌</t>
  </si>
  <si>
    <t>250g</t>
  </si>
  <si>
    <t>57</t>
  </si>
  <si>
    <t>总大肠菌群</t>
  </si>
  <si>
    <t>58</t>
  </si>
  <si>
    <t>耐热</t>
  </si>
  <si>
    <t>59</t>
  </si>
  <si>
    <t>大肠埃希</t>
  </si>
  <si>
    <t>60</t>
  </si>
  <si>
    <t>色度</t>
  </si>
  <si>
    <r>
      <rPr>
        <sz val="10.5"/>
        <rFont val="宋体"/>
        <charset val="134"/>
      </rPr>
      <t xml:space="preserve">分析纯   </t>
    </r>
    <r>
      <rPr>
        <sz val="10.5"/>
        <rFont val="Times New Roman"/>
        <charset val="134"/>
      </rPr>
      <t>1g</t>
    </r>
  </si>
  <si>
    <t>61</t>
  </si>
  <si>
    <t>62</t>
  </si>
  <si>
    <t>余氯</t>
  </si>
  <si>
    <t>包</t>
  </si>
  <si>
    <t>63</t>
  </si>
  <si>
    <t>量筒</t>
  </si>
  <si>
    <t>100ml</t>
  </si>
  <si>
    <r>
      <rPr>
        <sz val="10.5"/>
        <rFont val="Times New Roman"/>
        <charset val="134"/>
      </rPr>
      <t xml:space="preserve"> </t>
    </r>
    <r>
      <rPr>
        <sz val="10.5"/>
        <rFont val="宋体"/>
        <charset val="134"/>
      </rPr>
      <t>只</t>
    </r>
  </si>
  <si>
    <t>64</t>
  </si>
  <si>
    <t>500ml</t>
  </si>
  <si>
    <t>只</t>
  </si>
  <si>
    <t>65</t>
  </si>
  <si>
    <t>1000ml</t>
  </si>
  <si>
    <t>66</t>
  </si>
  <si>
    <t>容量瓶</t>
  </si>
  <si>
    <t>67</t>
  </si>
  <si>
    <t>250ml</t>
  </si>
  <si>
    <t>68</t>
  </si>
  <si>
    <t>69</t>
  </si>
  <si>
    <t>70</t>
  </si>
  <si>
    <t>低型烧杯</t>
  </si>
  <si>
    <t>71</t>
  </si>
  <si>
    <t>72</t>
  </si>
  <si>
    <t>带柄低型烧杯</t>
  </si>
  <si>
    <t>73</t>
  </si>
  <si>
    <t>2000ml</t>
  </si>
  <si>
    <t>74</t>
  </si>
  <si>
    <t>胖肚移液吸管</t>
  </si>
  <si>
    <t>5ml</t>
  </si>
  <si>
    <t>支</t>
  </si>
  <si>
    <t>75</t>
  </si>
  <si>
    <t>10ml</t>
  </si>
  <si>
    <r>
      <rPr>
        <sz val="10.5"/>
        <rFont val="Times New Roman"/>
        <charset val="134"/>
      </rPr>
      <t xml:space="preserve"> </t>
    </r>
    <r>
      <rPr>
        <sz val="10.5"/>
        <rFont val="宋体"/>
        <charset val="134"/>
      </rPr>
      <t>支</t>
    </r>
  </si>
  <si>
    <t>76</t>
  </si>
  <si>
    <t>25ml</t>
  </si>
  <si>
    <t>77</t>
  </si>
  <si>
    <t>50ml</t>
  </si>
  <si>
    <t>78</t>
  </si>
  <si>
    <t>79</t>
  </si>
  <si>
    <t>环标刻度吸管</t>
  </si>
  <si>
    <t>1ml</t>
  </si>
  <si>
    <t>80</t>
  </si>
  <si>
    <t>2ml</t>
  </si>
  <si>
    <t>81</t>
  </si>
  <si>
    <t>82</t>
  </si>
  <si>
    <t>83</t>
  </si>
  <si>
    <t>移液管架（横）</t>
  </si>
  <si>
    <t>84</t>
  </si>
  <si>
    <t>三角烧瓶</t>
  </si>
  <si>
    <t>卷边口</t>
  </si>
  <si>
    <t>85</t>
  </si>
  <si>
    <r>
      <rPr>
        <sz val="10.5"/>
        <rFont val="宋体"/>
        <charset val="134"/>
      </rPr>
      <t xml:space="preserve">卷边口 </t>
    </r>
    <r>
      <rPr>
        <sz val="10.5"/>
        <rFont val="Times New Roman"/>
        <charset val="134"/>
      </rPr>
      <t>500ml</t>
    </r>
  </si>
  <si>
    <t>86</t>
  </si>
  <si>
    <t>具塞比色管</t>
  </si>
  <si>
    <t>12*1/50ml</t>
  </si>
  <si>
    <t>87</t>
  </si>
  <si>
    <t>扁型称量瓶</t>
  </si>
  <si>
    <t>60*30mm</t>
  </si>
  <si>
    <t>88</t>
  </si>
  <si>
    <t>70*35mm</t>
  </si>
  <si>
    <t>89</t>
  </si>
  <si>
    <t>厚料平口试管</t>
  </si>
  <si>
    <t>15*150mm</t>
  </si>
  <si>
    <t>90</t>
  </si>
  <si>
    <t>18*180mm</t>
  </si>
  <si>
    <t>91</t>
  </si>
  <si>
    <t>白色小口试剂瓶</t>
  </si>
  <si>
    <t>92</t>
  </si>
  <si>
    <t>93</t>
  </si>
  <si>
    <t>94</t>
  </si>
  <si>
    <t>棕色小口试剂瓶</t>
  </si>
  <si>
    <t>95</t>
  </si>
  <si>
    <t>96</t>
  </si>
  <si>
    <t>白色大口试剂瓶</t>
  </si>
  <si>
    <t>97</t>
  </si>
  <si>
    <t>蓝盖试剂瓶</t>
  </si>
  <si>
    <r>
      <rPr>
        <sz val="10.5"/>
        <rFont val="Times New Roman"/>
        <charset val="134"/>
      </rPr>
      <t xml:space="preserve">500ml  </t>
    </r>
    <r>
      <rPr>
        <sz val="10.5"/>
        <rFont val="宋体"/>
        <charset val="134"/>
      </rPr>
      <t xml:space="preserve">耐压 </t>
    </r>
    <r>
      <rPr>
        <sz val="10.5"/>
        <rFont val="Times New Roman"/>
        <charset val="134"/>
      </rPr>
      <t>140</t>
    </r>
    <r>
      <rPr>
        <sz val="10.5"/>
        <rFont val="宋体"/>
        <charset val="134"/>
      </rPr>
      <t>℃</t>
    </r>
  </si>
  <si>
    <t>98</t>
  </si>
  <si>
    <t>棕滴瓶 附乳胶头</t>
  </si>
  <si>
    <t>125ml</t>
  </si>
  <si>
    <t>99</t>
  </si>
  <si>
    <r>
      <rPr>
        <sz val="10.5"/>
        <rFont val="宋体"/>
        <charset val="134"/>
      </rPr>
      <t xml:space="preserve">培养皿 </t>
    </r>
    <r>
      <rPr>
        <sz val="10.5"/>
        <rFont val="Times New Roman"/>
        <charset val="134"/>
      </rPr>
      <t>90mm (</t>
    </r>
    <r>
      <rPr>
        <sz val="10.5"/>
        <rFont val="宋体"/>
        <charset val="134"/>
      </rPr>
      <t>组</t>
    </r>
    <r>
      <rPr>
        <sz val="10.5"/>
        <rFont val="Times New Roman"/>
        <charset val="134"/>
      </rPr>
      <t>)</t>
    </r>
  </si>
  <si>
    <t>100</t>
  </si>
  <si>
    <t>红液温度计</t>
  </si>
  <si>
    <r>
      <rPr>
        <sz val="10.5"/>
        <rFont val="Times New Roman"/>
        <charset val="134"/>
      </rPr>
      <t>30cm/0-100</t>
    </r>
    <r>
      <rPr>
        <sz val="10.5"/>
        <rFont val="宋体"/>
        <charset val="134"/>
      </rPr>
      <t>℃</t>
    </r>
  </si>
  <si>
    <t>101</t>
  </si>
  <si>
    <r>
      <rPr>
        <sz val="10.5"/>
        <rFont val="宋体"/>
        <charset val="134"/>
      </rPr>
      <t xml:space="preserve">密度计 </t>
    </r>
    <r>
      <rPr>
        <sz val="10.5"/>
        <rFont val="Times New Roman"/>
        <charset val="134"/>
      </rPr>
      <t xml:space="preserve">1.2-1.3  </t>
    </r>
    <r>
      <rPr>
        <sz val="10.5"/>
        <rFont val="宋体"/>
        <charset val="134"/>
      </rPr>
      <t>单 支</t>
    </r>
  </si>
  <si>
    <t>102</t>
  </si>
  <si>
    <t>有机玻璃吸管架 立式圆盘</t>
  </si>
  <si>
    <t>103</t>
  </si>
  <si>
    <t>不锈钢试管架</t>
  </si>
  <si>
    <r>
      <rPr>
        <sz val="10.5"/>
        <rFont val="Times New Roman"/>
        <charset val="134"/>
      </rPr>
      <t xml:space="preserve">15.5mm*30 </t>
    </r>
    <r>
      <rPr>
        <sz val="10.5"/>
        <rFont val="宋体"/>
        <charset val="134"/>
      </rPr>
      <t>孔</t>
    </r>
  </si>
  <si>
    <t>104</t>
  </si>
  <si>
    <r>
      <rPr>
        <sz val="10.5"/>
        <rFont val="Times New Roman"/>
        <charset val="134"/>
      </rPr>
      <t xml:space="preserve">18.5mm*40 </t>
    </r>
    <r>
      <rPr>
        <sz val="10.5"/>
        <rFont val="宋体"/>
        <charset val="134"/>
      </rPr>
      <t>孔</t>
    </r>
  </si>
  <si>
    <t>105</t>
  </si>
  <si>
    <t>有机比色管架</t>
  </si>
  <si>
    <r>
      <rPr>
        <sz val="10.5"/>
        <rFont val="Times New Roman"/>
        <charset val="134"/>
      </rPr>
      <t xml:space="preserve">50ml*12 </t>
    </r>
    <r>
      <rPr>
        <sz val="10.5"/>
        <rFont val="宋体"/>
        <charset val="134"/>
      </rPr>
      <t>孔</t>
    </r>
  </si>
  <si>
    <t>106</t>
  </si>
  <si>
    <t>短管标准漏斗</t>
  </si>
  <si>
    <t>75mm</t>
  </si>
  <si>
    <t>107</t>
  </si>
  <si>
    <t>定性滤纸</t>
  </si>
  <si>
    <r>
      <rPr>
        <sz val="10.5"/>
        <rFont val="Times New Roman"/>
        <charset val="134"/>
      </rPr>
      <t xml:space="preserve">12.5cm  </t>
    </r>
    <r>
      <rPr>
        <sz val="10.5"/>
        <rFont val="宋体"/>
        <charset val="134"/>
      </rPr>
      <t>中</t>
    </r>
  </si>
  <si>
    <t>盒</t>
  </si>
  <si>
    <t>108</t>
  </si>
  <si>
    <t>定量滤纸</t>
  </si>
  <si>
    <t>109</t>
  </si>
  <si>
    <t>牛角匙</t>
  </si>
  <si>
    <t>3*1</t>
  </si>
  <si>
    <t>组</t>
  </si>
  <si>
    <t>110</t>
  </si>
  <si>
    <t>不锈钢镊子</t>
  </si>
  <si>
    <t>20cm</t>
  </si>
  <si>
    <t>111</t>
  </si>
  <si>
    <t>玻璃调药棒</t>
  </si>
  <si>
    <t>6-8mm*20cm</t>
  </si>
  <si>
    <t>112</t>
  </si>
  <si>
    <t>6-8mm*33cm</t>
  </si>
  <si>
    <t>113</t>
  </si>
  <si>
    <t>牛皮纸</t>
  </si>
  <si>
    <t>1000*800mm</t>
  </si>
  <si>
    <t>张</t>
  </si>
  <si>
    <t>114</t>
  </si>
  <si>
    <t>洗耳球</t>
  </si>
  <si>
    <r>
      <rPr>
        <sz val="10.5"/>
        <rFont val="Times New Roman"/>
        <charset val="134"/>
      </rPr>
      <t xml:space="preserve">30ml  </t>
    </r>
    <r>
      <rPr>
        <sz val="10.5"/>
        <rFont val="宋体"/>
        <charset val="134"/>
      </rPr>
      <t>小</t>
    </r>
  </si>
  <si>
    <t>115</t>
  </si>
  <si>
    <r>
      <rPr>
        <sz val="10.5"/>
        <rFont val="Times New Roman"/>
        <charset val="134"/>
      </rPr>
      <t xml:space="preserve">60ml  </t>
    </r>
    <r>
      <rPr>
        <sz val="10.5"/>
        <rFont val="宋体"/>
        <charset val="134"/>
      </rPr>
      <t>中</t>
    </r>
  </si>
  <si>
    <t>116</t>
  </si>
  <si>
    <r>
      <rPr>
        <sz val="10.5"/>
        <rFont val="Times New Roman"/>
        <charset val="134"/>
      </rPr>
      <t xml:space="preserve">90ml  </t>
    </r>
    <r>
      <rPr>
        <sz val="10.5"/>
        <rFont val="宋体"/>
        <charset val="134"/>
      </rPr>
      <t>大</t>
    </r>
  </si>
  <si>
    <t>117</t>
  </si>
  <si>
    <t>塑料洗瓶</t>
  </si>
  <si>
    <r>
      <rPr>
        <sz val="10.5"/>
        <rFont val="Times New Roman"/>
        <charset val="134"/>
      </rPr>
      <t xml:space="preserve">500ml  </t>
    </r>
    <r>
      <rPr>
        <sz val="10.5"/>
        <rFont val="宋体"/>
        <charset val="134"/>
      </rPr>
      <t xml:space="preserve">边管式无 刻度 </t>
    </r>
    <r>
      <rPr>
        <sz val="10.5"/>
        <rFont val="Times New Roman"/>
        <charset val="134"/>
      </rPr>
      <t>PE</t>
    </r>
  </si>
  <si>
    <t>118</t>
  </si>
  <si>
    <t>带柄塑料量杯</t>
  </si>
  <si>
    <r>
      <rPr>
        <sz val="10.5"/>
        <rFont val="Times New Roman"/>
        <charset val="134"/>
      </rPr>
      <t xml:space="preserve">500ml  </t>
    </r>
    <r>
      <rPr>
        <sz val="10.5"/>
        <rFont val="宋体"/>
        <charset val="134"/>
      </rPr>
      <t>（</t>
    </r>
    <r>
      <rPr>
        <sz val="10.5"/>
        <rFont val="Times New Roman"/>
        <charset val="134"/>
      </rPr>
      <t xml:space="preserve">PP </t>
    </r>
    <r>
      <rPr>
        <sz val="10.5"/>
        <rFont val="宋体"/>
        <charset val="134"/>
      </rPr>
      <t>料）</t>
    </r>
  </si>
  <si>
    <t>119</t>
  </si>
  <si>
    <r>
      <rPr>
        <sz val="10.5"/>
        <rFont val="Times New Roman"/>
        <charset val="134"/>
      </rPr>
      <t xml:space="preserve">1000ml </t>
    </r>
    <r>
      <rPr>
        <sz val="10.5"/>
        <rFont val="宋体"/>
        <charset val="134"/>
      </rPr>
      <t>（</t>
    </r>
    <r>
      <rPr>
        <sz val="10.5"/>
        <rFont val="Times New Roman"/>
        <charset val="134"/>
      </rPr>
      <t xml:space="preserve">PP </t>
    </r>
    <r>
      <rPr>
        <sz val="10.5"/>
        <rFont val="宋体"/>
        <charset val="134"/>
      </rPr>
      <t>料）</t>
    </r>
  </si>
  <si>
    <t>120</t>
  </si>
  <si>
    <r>
      <rPr>
        <sz val="10.5"/>
        <rFont val="Times New Roman"/>
        <charset val="134"/>
      </rPr>
      <t xml:space="preserve">2000ml </t>
    </r>
    <r>
      <rPr>
        <sz val="10.5"/>
        <rFont val="宋体"/>
        <charset val="134"/>
      </rPr>
      <t>（</t>
    </r>
    <r>
      <rPr>
        <sz val="10.5"/>
        <rFont val="Times New Roman"/>
        <charset val="134"/>
      </rPr>
      <t xml:space="preserve">PP </t>
    </r>
    <r>
      <rPr>
        <sz val="10.5"/>
        <rFont val="宋体"/>
        <charset val="134"/>
      </rPr>
      <t>料）</t>
    </r>
  </si>
  <si>
    <t>121</t>
  </si>
  <si>
    <t>硅胶管</t>
  </si>
  <si>
    <t>8*12mm</t>
  </si>
  <si>
    <t>122</t>
  </si>
  <si>
    <t>乳胶管</t>
  </si>
  <si>
    <t>6*9mm</t>
  </si>
  <si>
    <t>米</t>
  </si>
  <si>
    <t>123</t>
  </si>
  <si>
    <t>皮管夹</t>
  </si>
  <si>
    <r>
      <rPr>
        <sz val="10.5"/>
        <rFont val="Times New Roman"/>
        <charset val="134"/>
      </rPr>
      <t xml:space="preserve"> </t>
    </r>
    <r>
      <rPr>
        <sz val="10.5"/>
        <rFont val="宋体"/>
        <charset val="134"/>
      </rPr>
      <t>个</t>
    </r>
  </si>
  <si>
    <t>124</t>
  </si>
  <si>
    <t>瓶刷</t>
  </si>
  <si>
    <t>中号</t>
  </si>
  <si>
    <t>125</t>
  </si>
  <si>
    <t>大号</t>
  </si>
  <si>
    <t>126</t>
  </si>
  <si>
    <t>酒精灯具塑料盖</t>
  </si>
  <si>
    <t>127</t>
  </si>
  <si>
    <t>试管刷</t>
  </si>
  <si>
    <t>小号</t>
  </si>
  <si>
    <t>128</t>
  </si>
  <si>
    <t>129</t>
  </si>
  <si>
    <t>三角烧瓶刷</t>
  </si>
  <si>
    <t>130</t>
  </si>
  <si>
    <t>131</t>
  </si>
  <si>
    <t>碱式滴定管</t>
  </si>
  <si>
    <t>132</t>
  </si>
  <si>
    <t>酸式滴定管</t>
  </si>
  <si>
    <t>133</t>
  </si>
  <si>
    <t>瓷蒸发皿</t>
  </si>
  <si>
    <t>134</t>
  </si>
  <si>
    <t>通风柜</t>
  </si>
  <si>
    <t>135</t>
  </si>
  <si>
    <t>通风柜排风系 统</t>
  </si>
  <si>
    <t>136</t>
  </si>
  <si>
    <t>实验台</t>
  </si>
  <si>
    <t>137</t>
  </si>
  <si>
    <t>中央台（含试 剂架）</t>
  </si>
  <si>
    <t>138</t>
  </si>
  <si>
    <t>角柜</t>
  </si>
  <si>
    <t>139</t>
  </si>
  <si>
    <t>不锈钢台</t>
  </si>
  <si>
    <t>140</t>
  </si>
  <si>
    <t>天平台</t>
  </si>
  <si>
    <t>141</t>
  </si>
  <si>
    <t>防火安全柜</t>
  </si>
  <si>
    <t>142</t>
  </si>
  <si>
    <t>高温台</t>
  </si>
  <si>
    <t>143</t>
  </si>
  <si>
    <t>器皿柜</t>
  </si>
  <si>
    <t>144</t>
  </si>
  <si>
    <t>试剂柜</t>
  </si>
  <si>
    <t>145</t>
  </si>
  <si>
    <t>货架</t>
  </si>
  <si>
    <t>146</t>
  </si>
  <si>
    <t>象鼻式排气罩</t>
  </si>
  <si>
    <t>147</t>
  </si>
  <si>
    <t>排气罩通风控 制系统</t>
  </si>
  <si>
    <t>148</t>
  </si>
  <si>
    <t>水槽、水龙头</t>
  </si>
  <si>
    <t>149</t>
  </si>
  <si>
    <t>滴水架</t>
  </si>
  <si>
    <t>150</t>
  </si>
  <si>
    <t>桌上型洗眼器</t>
  </si>
  <si>
    <t>151</t>
  </si>
  <si>
    <t>立式插座</t>
  </si>
  <si>
    <t>152</t>
  </si>
  <si>
    <t>实验凳</t>
  </si>
  <si>
    <t>153</t>
  </si>
  <si>
    <t>办公桌</t>
  </si>
  <si>
    <t>154</t>
  </si>
  <si>
    <t>办公椅</t>
  </si>
  <si>
    <t>155</t>
  </si>
  <si>
    <t>多联机外机 VRF-01</t>
  </si>
  <si>
    <t>156</t>
  </si>
  <si>
    <t>空调室内机</t>
  </si>
  <si>
    <t>1、名称： 四面出风吸顶机；2、型号：自带提升泵/线控器；
3 、规格：制冷量：9.0kw，制热量：10.0kw；4、安装形式：吊装；
5、减震器、支架形式、材质：含减震器、设备支架及其除锈刷油且 满足设计要求</t>
  </si>
  <si>
    <t>157</t>
  </si>
  <si>
    <t xml:space="preserve">
3、规格：制冷量：3.6kw，制热量：4.0kw；4、安装形式：吊装；5、 减震器、支架形式、材质： 含减震器、设备支架及其除锈刷油且满 足设计要求</t>
  </si>
  <si>
    <t>158</t>
  </si>
  <si>
    <t>1、名称： 四面出风吸顶机；2、型号：自带提升泵/线控器；
3、规格：制冷量：2.8kw，制热量：3.2kw；4、安装形式：吊装；5、 减震器、支架形式、材质： 含减震器、设备支架及其除锈刷油且满 足设计要求</t>
  </si>
  <si>
    <t>159</t>
  </si>
  <si>
    <r>
      <rPr>
        <sz val="10.5"/>
        <color rgb="FF000000"/>
        <rFont val="Times New Roman"/>
        <charset val="134"/>
      </rPr>
      <t>1</t>
    </r>
    <r>
      <rPr>
        <sz val="10.5"/>
        <color rgb="FF000000"/>
        <rFont val="宋体"/>
        <charset val="134"/>
      </rPr>
      <t>、名称：风管式室内机含线控器；</t>
    </r>
    <r>
      <rPr>
        <sz val="10.5"/>
        <color rgb="FF000000"/>
        <rFont val="Times New Roman"/>
        <charset val="134"/>
      </rPr>
      <t>2</t>
    </r>
    <r>
      <rPr>
        <sz val="10.5"/>
        <color rgb="FF000000"/>
        <rFont val="宋体"/>
        <charset val="134"/>
      </rPr>
      <t>、制冷量：</t>
    </r>
    <r>
      <rPr>
        <sz val="10.5"/>
        <color rgb="FF000000"/>
        <rFont val="Times New Roman"/>
        <charset val="134"/>
      </rPr>
      <t>6.3kw</t>
    </r>
    <r>
      <rPr>
        <sz val="10.5"/>
        <color rgb="FF000000"/>
        <rFont val="宋体"/>
        <charset val="134"/>
      </rPr>
      <t>，制热量：</t>
    </r>
    <r>
      <rPr>
        <sz val="10.5"/>
        <color rgb="FF000000"/>
        <rFont val="Times New Roman"/>
        <charset val="134"/>
      </rPr>
      <t>7.1kw</t>
    </r>
    <r>
      <rPr>
        <sz val="10.5"/>
        <color rgb="FF000000"/>
        <rFont val="宋体"/>
        <charset val="134"/>
      </rPr>
      <t>；</t>
    </r>
  </si>
  <si>
    <t>160</t>
  </si>
  <si>
    <t>壁挂机</t>
  </si>
  <si>
    <t>161</t>
  </si>
  <si>
    <t>综合布线</t>
  </si>
  <si>
    <t>162</t>
  </si>
  <si>
    <t>空调铜管</t>
  </si>
  <si>
    <t>163</t>
  </si>
  <si>
    <t>镀锌风管</t>
  </si>
  <si>
    <t>164</t>
  </si>
  <si>
    <t>高效送风口</t>
  </si>
  <si>
    <t>165</t>
  </si>
  <si>
    <t>增压箱</t>
  </si>
  <si>
    <t>166</t>
  </si>
  <si>
    <t>电动阀</t>
  </si>
  <si>
    <t>1、名称：电动对开多页调节阀；2、材质：碳钢；3、规格：300*200 （mm）；</t>
  </si>
  <si>
    <t>167</t>
  </si>
  <si>
    <t>1、名称：电动对开多页调节阀；2、材质：碳钢；3、规格：200*200 （mm）；</t>
  </si>
  <si>
    <t>168</t>
  </si>
  <si>
    <t>回风百叶</t>
  </si>
  <si>
    <t>1、名称： 回风百叶；2、规格： 200*300</t>
  </si>
  <si>
    <t>169</t>
  </si>
  <si>
    <t>1、名称： 回风百叶；2、规格： 300*400</t>
  </si>
  <si>
    <t>170</t>
  </si>
  <si>
    <t>空调安装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</si>
</sst>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s>
  <fonts count="40">
    <font>
      <sz val="10"/>
      <name val="Arial"/>
      <charset val="134"/>
    </font>
    <font>
      <sz val="14"/>
      <name val="宋体"/>
      <charset val="134"/>
    </font>
    <font>
      <sz val="9"/>
      <name val="宋体"/>
      <charset val="134"/>
    </font>
    <font>
      <sz val="10"/>
      <name val="宋体"/>
      <charset val="134"/>
    </font>
    <font>
      <sz val="10.5"/>
      <color rgb="FF000000"/>
      <name val="宋体"/>
      <charset val="134"/>
    </font>
    <font>
      <sz val="10.5"/>
      <color rgb="FF000000"/>
      <name val="Times New Roman"/>
      <charset val="134"/>
    </font>
    <font>
      <sz val="10.5"/>
      <name val="宋体"/>
      <charset val="134"/>
    </font>
    <font>
      <sz val="11"/>
      <color rgb="FF000000"/>
      <name val="宋体"/>
      <charset val="134"/>
    </font>
    <font>
      <sz val="10.5"/>
      <name val="Times New Roman"/>
      <charset val="134"/>
    </font>
    <font>
      <sz val="10.5"/>
      <name val="Arial"/>
      <charset val="134"/>
    </font>
    <font>
      <sz val="9"/>
      <color rgb="FF000000"/>
      <name val="宋体"/>
      <charset val="134"/>
    </font>
    <font>
      <b/>
      <sz val="20"/>
      <color rgb="FF000000"/>
      <name val="宋体"/>
      <charset val="134"/>
    </font>
    <font>
      <sz val="14"/>
      <color rgb="FF000000"/>
      <name val="宋体"/>
      <charset val="134"/>
    </font>
    <font>
      <sz val="10"/>
      <color rgb="FF000000"/>
      <name val="宋体"/>
      <charset val="134"/>
    </font>
    <font>
      <b/>
      <sz val="12"/>
      <color rgb="FF000000"/>
      <name val="宋体"/>
      <charset val="134"/>
    </font>
    <font>
      <sz val="12"/>
      <color rgb="FF000000"/>
      <name val="黑体"/>
      <charset val="134"/>
    </font>
    <font>
      <b/>
      <sz val="16"/>
      <color rgb="FF000000"/>
      <name val="宋体"/>
      <charset val="134"/>
    </font>
    <font>
      <sz val="16"/>
      <name val="Arial"/>
      <charset val="134"/>
    </font>
    <font>
      <sz val="12"/>
      <color rgb="FF000000"/>
      <name val="宋体"/>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xf numFmtId="44" fontId="0" fillId="0" borderId="0"/>
    <xf numFmtId="9" fontId="0" fillId="0" borderId="0"/>
    <xf numFmtId="41" fontId="0" fillId="0" borderId="0"/>
    <xf numFmtId="42" fontId="0"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3" borderId="1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9" applyNumberFormat="0" applyFill="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8" fillId="4" borderId="21" applyNumberFormat="0" applyAlignment="0" applyProtection="0">
      <alignment vertical="center"/>
    </xf>
    <xf numFmtId="0" fontId="29" fillId="5" borderId="22" applyNumberFormat="0" applyAlignment="0" applyProtection="0">
      <alignment vertical="center"/>
    </xf>
    <xf numFmtId="0" fontId="30" fillId="5" borderId="21" applyNumberFormat="0" applyAlignment="0" applyProtection="0">
      <alignment vertical="center"/>
    </xf>
    <xf numFmtId="0" fontId="31" fillId="6" borderId="23" applyNumberFormat="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63">
    <xf numFmtId="0" fontId="0" fillId="0" borderId="0" xfId="0"/>
    <xf numFmtId="0" fontId="0" fillId="0" borderId="0" xfId="0" applyAlignment="1">
      <alignment horizontal="center" vertical="center"/>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0" fillId="0" borderId="4" xfId="0" applyFont="1" applyFill="1" applyBorder="1" applyAlignment="1">
      <alignment horizontal="center" vertical="center"/>
    </xf>
    <xf numFmtId="49" fontId="3" fillId="0" borderId="4" xfId="0" applyNumberFormat="1" applyFont="1" applyFill="1" applyBorder="1" applyAlignment="1">
      <alignment horizontal="center" vertical="center"/>
    </xf>
    <xf numFmtId="49" fontId="0" fillId="0" borderId="4" xfId="0" applyNumberFormat="1" applyFill="1" applyBorder="1" applyAlignment="1">
      <alignment horizontal="center" vertical="center"/>
    </xf>
    <xf numFmtId="0" fontId="0" fillId="0" borderId="4" xfId="0" applyFill="1" applyBorder="1" applyAlignment="1">
      <alignment horizontal="center" vertical="center"/>
    </xf>
    <xf numFmtId="0" fontId="10" fillId="2" borderId="0" xfId="0" applyFont="1" applyFill="1" applyAlignment="1">
      <alignment horizontal="left" vertical="top" wrapText="1"/>
    </xf>
    <xf numFmtId="0" fontId="11" fillId="2" borderId="0" xfId="0" applyFont="1" applyFill="1" applyAlignment="1">
      <alignment horizontal="center" vertical="center" wrapText="1"/>
    </xf>
    <xf numFmtId="0" fontId="12" fillId="2" borderId="0" xfId="0" applyFont="1" applyFill="1" applyAlignment="1">
      <alignment horizontal="center" wrapText="1"/>
    </xf>
    <xf numFmtId="0" fontId="10" fillId="2" borderId="0" xfId="0" applyFont="1" applyFill="1" applyBorder="1" applyAlignment="1">
      <alignment horizontal="left" wrapText="1"/>
    </xf>
    <xf numFmtId="0" fontId="0" fillId="0" borderId="0" xfId="0" applyBorder="1"/>
    <xf numFmtId="0" fontId="10" fillId="2" borderId="0" xfId="0" applyFont="1" applyFill="1" applyBorder="1" applyAlignment="1">
      <alignment horizontal="center" wrapText="1"/>
    </xf>
    <xf numFmtId="0" fontId="10" fillId="2" borderId="0" xfId="0" applyFont="1" applyFill="1" applyBorder="1" applyAlignment="1">
      <alignment horizontal="right" wrapText="1"/>
    </xf>
    <xf numFmtId="0" fontId="10" fillId="2" borderId="7" xfId="0" applyFont="1" applyFill="1" applyBorder="1" applyAlignment="1">
      <alignment horizontal="center" vertical="center" wrapText="1"/>
    </xf>
    <xf numFmtId="0" fontId="0" fillId="0" borderId="8" xfId="0" applyBorder="1"/>
    <xf numFmtId="0" fontId="0" fillId="0" borderId="9" xfId="0" applyBorder="1"/>
    <xf numFmtId="0" fontId="10" fillId="2" borderId="10" xfId="0" applyFont="1" applyFill="1" applyBorder="1" applyAlignment="1">
      <alignment horizontal="center" vertical="center" wrapText="1"/>
    </xf>
    <xf numFmtId="0" fontId="10" fillId="2" borderId="7" xfId="0" applyFont="1" applyFill="1" applyBorder="1" applyAlignment="1">
      <alignment horizontal="left" vertical="center" wrapText="1"/>
    </xf>
    <xf numFmtId="177" fontId="10" fillId="2" borderId="7" xfId="0" applyNumberFormat="1" applyFont="1" applyFill="1" applyBorder="1" applyAlignment="1">
      <alignment horizontal="right" vertical="center" wrapText="1"/>
    </xf>
    <xf numFmtId="2" fontId="10" fillId="2" borderId="7" xfId="0" applyNumberFormat="1" applyFont="1" applyFill="1" applyBorder="1" applyAlignment="1">
      <alignment horizontal="right"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right" vertical="center" wrapText="1"/>
    </xf>
    <xf numFmtId="0" fontId="0" fillId="0" borderId="12" xfId="0" applyBorder="1"/>
    <xf numFmtId="0" fontId="10" fillId="2" borderId="10"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0" fillId="2" borderId="7" xfId="0" applyFont="1" applyFill="1" applyBorder="1" applyAlignment="1">
      <alignment horizontal="right" vertical="center" wrapText="1"/>
    </xf>
    <xf numFmtId="0" fontId="0" fillId="0" borderId="14" xfId="0" applyBorder="1"/>
    <xf numFmtId="2" fontId="10" fillId="2" borderId="11" xfId="0" applyNumberFormat="1" applyFont="1" applyFill="1" applyBorder="1" applyAlignment="1">
      <alignment horizontal="right" vertical="center" wrapText="1"/>
    </xf>
    <xf numFmtId="0" fontId="0" fillId="0" borderId="15" xfId="0" applyBorder="1"/>
    <xf numFmtId="0" fontId="0" fillId="0" borderId="16" xfId="0" applyBorder="1"/>
    <xf numFmtId="0" fontId="10" fillId="2" borderId="13" xfId="0" applyFont="1" applyFill="1" applyBorder="1" applyAlignment="1">
      <alignment horizontal="left" vertical="center" wrapText="1"/>
    </xf>
    <xf numFmtId="0" fontId="10" fillId="2" borderId="11" xfId="0" applyFont="1" applyFill="1" applyBorder="1" applyAlignment="1">
      <alignment horizontal="right" vertical="center" wrapText="1"/>
    </xf>
    <xf numFmtId="0" fontId="13" fillId="2" borderId="7" xfId="0" applyFont="1" applyFill="1" applyBorder="1" applyAlignment="1">
      <alignment horizontal="left" vertical="top" wrapText="1"/>
    </xf>
    <xf numFmtId="0" fontId="10" fillId="2" borderId="8" xfId="0" applyFont="1" applyFill="1" applyBorder="1" applyAlignment="1">
      <alignment horizontal="center" vertical="center" wrapText="1"/>
    </xf>
    <xf numFmtId="0" fontId="14" fillId="2" borderId="0" xfId="0" applyFont="1" applyFill="1" applyAlignment="1">
      <alignment horizontal="left" wrapText="1"/>
    </xf>
    <xf numFmtId="0" fontId="14" fillId="2" borderId="0" xfId="0" applyFont="1" applyFill="1" applyAlignment="1">
      <alignment horizontal="center" wrapText="1"/>
    </xf>
    <xf numFmtId="0" fontId="15" fillId="2" borderId="0" xfId="0" applyFont="1" applyFill="1" applyAlignment="1">
      <alignment horizontal="left" wrapText="1"/>
    </xf>
    <xf numFmtId="0" fontId="16" fillId="2" borderId="17" xfId="0" applyFont="1" applyFill="1" applyBorder="1" applyAlignment="1">
      <alignment horizontal="center" wrapText="1"/>
    </xf>
    <xf numFmtId="0" fontId="17" fillId="0" borderId="17" xfId="0" applyFont="1" applyBorder="1"/>
    <xf numFmtId="0" fontId="11" fillId="2" borderId="0" xfId="0" applyFont="1" applyFill="1" applyAlignment="1">
      <alignment horizontal="left" wrapText="1"/>
    </xf>
    <xf numFmtId="0" fontId="18" fillId="2" borderId="0" xfId="0" applyFont="1" applyFill="1" applyAlignment="1">
      <alignment horizontal="left" wrapText="1"/>
    </xf>
    <xf numFmtId="0" fontId="18" fillId="2" borderId="0" xfId="0" applyFont="1" applyFill="1" applyBorder="1" applyAlignment="1">
      <alignment horizontal="left" wrapText="1"/>
    </xf>
    <xf numFmtId="0" fontId="18" fillId="2" borderId="8" xfId="0" applyFont="1" applyFill="1" applyBorder="1" applyAlignment="1">
      <alignment horizontal="left" wrapText="1"/>
    </xf>
    <xf numFmtId="0" fontId="10" fillId="2" borderId="8" xfId="0" applyFont="1" applyFill="1" applyBorder="1" applyAlignment="1">
      <alignment horizontal="left" wrapText="1"/>
    </xf>
    <xf numFmtId="0" fontId="7" fillId="2" borderId="0" xfId="0" applyFont="1" applyFill="1" applyAlignment="1">
      <alignment horizontal="left" wrapText="1"/>
    </xf>
    <xf numFmtId="0" fontId="7" fillId="2" borderId="8"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opLeftCell="A3" workbookViewId="0">
      <selection activeCell="B2" sqref="B2:F2"/>
    </sheetView>
  </sheetViews>
  <sheetFormatPr defaultColWidth="9.14285714285714" defaultRowHeight="12.75" outlineLevelCol="6"/>
  <cols>
    <col min="1" max="1" width="14.8571428571429" customWidth="1"/>
    <col min="2" max="2" width="8.85714285714286" customWidth="1"/>
    <col min="3" max="3" width="22.5714285714286" customWidth="1"/>
    <col min="4" max="4" width="2.14285714285714" customWidth="1"/>
    <col min="5" max="5" width="14.8571428571429" customWidth="1"/>
    <col min="6" max="7" width="16.5714285714286" customWidth="1"/>
  </cols>
  <sheetData>
    <row r="1" ht="19.5" customHeight="1" spans="1:7">
      <c r="A1" s="40" t="s">
        <v>0</v>
      </c>
      <c r="D1" s="41"/>
      <c r="E1" s="51"/>
      <c r="F1" s="52"/>
      <c r="G1" s="52"/>
    </row>
    <row r="2" ht="51.75" customHeight="1" spans="1:7">
      <c r="A2" s="53"/>
      <c r="B2" s="54" t="s">
        <v>1</v>
      </c>
      <c r="C2" s="55"/>
      <c r="D2" s="55"/>
      <c r="E2" s="55"/>
      <c r="F2" s="55"/>
      <c r="G2" s="56" t="s">
        <v>2</v>
      </c>
    </row>
    <row r="3" ht="84.75" customHeight="1" spans="1:1">
      <c r="A3" s="21" t="s">
        <v>3</v>
      </c>
    </row>
    <row r="4" ht="54.75" customHeight="1" spans="1:7">
      <c r="A4" s="57" t="s">
        <v>3</v>
      </c>
      <c r="B4" s="57" t="s">
        <v>4</v>
      </c>
      <c r="C4" s="58" t="s">
        <v>5</v>
      </c>
      <c r="D4" s="24"/>
      <c r="E4" s="24"/>
      <c r="F4" s="24"/>
      <c r="G4" s="24"/>
    </row>
    <row r="5" ht="42.75" customHeight="1" spans="1:7">
      <c r="A5" s="57"/>
      <c r="B5" s="57" t="s">
        <v>6</v>
      </c>
      <c r="C5" s="59" t="s">
        <v>7</v>
      </c>
      <c r="D5" s="28"/>
      <c r="E5" s="28"/>
      <c r="F5" s="28"/>
      <c r="G5" s="28"/>
    </row>
    <row r="6" ht="69.75" customHeight="1" spans="1:7">
      <c r="A6" s="57"/>
      <c r="B6" s="57"/>
      <c r="C6" s="59"/>
      <c r="D6" s="60"/>
      <c r="E6" s="59"/>
      <c r="F6" s="59"/>
      <c r="G6" s="59"/>
    </row>
    <row r="7" ht="49.5" customHeight="1" spans="1:7">
      <c r="A7" s="57" t="s">
        <v>8</v>
      </c>
      <c r="B7" s="58"/>
      <c r="C7" s="24"/>
      <c r="D7" s="57"/>
      <c r="E7" s="57" t="s">
        <v>9</v>
      </c>
      <c r="F7" s="58"/>
      <c r="G7" s="24"/>
    </row>
    <row r="8" ht="57.75" customHeight="1" spans="1:7">
      <c r="A8" s="61"/>
      <c r="B8" s="62" t="s">
        <v>10</v>
      </c>
      <c r="C8" s="28"/>
      <c r="D8" s="61"/>
      <c r="E8" s="61"/>
      <c r="F8" s="62" t="s">
        <v>11</v>
      </c>
      <c r="G8" s="28"/>
    </row>
    <row r="9" ht="30" customHeight="1" spans="1:7">
      <c r="A9" s="57" t="s">
        <v>12</v>
      </c>
      <c r="B9" s="58"/>
      <c r="C9" s="24"/>
      <c r="D9" s="57"/>
      <c r="E9" s="57" t="s">
        <v>12</v>
      </c>
      <c r="F9" s="58"/>
      <c r="G9" s="24"/>
    </row>
    <row r="10" ht="64.5" customHeight="1" spans="1:7">
      <c r="A10" s="61"/>
      <c r="B10" s="62" t="s">
        <v>13</v>
      </c>
      <c r="C10" s="28"/>
      <c r="D10" s="61"/>
      <c r="E10" s="61"/>
      <c r="F10" s="62" t="s">
        <v>13</v>
      </c>
      <c r="G10" s="28"/>
    </row>
    <row r="11" ht="19.5" customHeight="1" spans="1:7">
      <c r="A11" s="57" t="s">
        <v>14</v>
      </c>
      <c r="B11" s="58"/>
      <c r="C11" s="24"/>
      <c r="D11" s="57"/>
      <c r="E11" s="57" t="s">
        <v>15</v>
      </c>
      <c r="F11" s="58"/>
      <c r="G11" s="24"/>
    </row>
    <row r="12" ht="49.5" customHeight="1" spans="1:7">
      <c r="A12" s="61"/>
      <c r="B12" s="62" t="s">
        <v>16</v>
      </c>
      <c r="C12" s="28"/>
      <c r="D12" s="61"/>
      <c r="E12" s="61"/>
      <c r="F12" s="62" t="s">
        <v>16</v>
      </c>
      <c r="G12" s="28"/>
    </row>
    <row r="13" ht="63" customHeight="1" spans="1:6">
      <c r="A13" s="57" t="s">
        <v>17</v>
      </c>
      <c r="B13" s="57"/>
      <c r="D13" s="57"/>
      <c r="E13" s="57" t="s">
        <v>18</v>
      </c>
      <c r="F13" s="57"/>
    </row>
  </sheetData>
  <mergeCells count="19">
    <mergeCell ref="A1:C1"/>
    <mergeCell ref="B2:F2"/>
    <mergeCell ref="A3:G3"/>
    <mergeCell ref="C4:G4"/>
    <mergeCell ref="C5:G5"/>
    <mergeCell ref="B7:C7"/>
    <mergeCell ref="F7:G7"/>
    <mergeCell ref="B8:C8"/>
    <mergeCell ref="F8:G8"/>
    <mergeCell ref="B9:C9"/>
    <mergeCell ref="F9:G9"/>
    <mergeCell ref="B10:C10"/>
    <mergeCell ref="F10:G10"/>
    <mergeCell ref="B11:C11"/>
    <mergeCell ref="F11:G11"/>
    <mergeCell ref="B12:C12"/>
    <mergeCell ref="F12:G12"/>
    <mergeCell ref="B13:C13"/>
    <mergeCell ref="F13:G13"/>
  </mergeCells>
  <printOptions horizontalCentered="1"/>
  <pageMargins left="0.78740157480315" right="0.393700787401575" top="0.393700787401575" bottom="0.393700787401575"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40" t="s">
        <v>136</v>
      </c>
      <c r="D1" s="41"/>
      <c r="E1" s="41"/>
      <c r="F1" s="41"/>
      <c r="G1" s="41"/>
      <c r="H1" s="41"/>
      <c r="I1" s="41"/>
      <c r="J1" s="41"/>
      <c r="K1" s="41"/>
    </row>
    <row r="2" ht="45" customHeight="1" spans="1:1">
      <c r="A2" s="21" t="s">
        <v>335</v>
      </c>
    </row>
    <row r="3" ht="22.5" customHeight="1" spans="1:11">
      <c r="A3" s="23" t="s">
        <v>395</v>
      </c>
      <c r="B3" s="24"/>
      <c r="C3" s="24"/>
      <c r="D3" s="24"/>
      <c r="E3" s="24"/>
      <c r="F3" s="23" t="s">
        <v>62</v>
      </c>
      <c r="G3" s="24"/>
      <c r="H3" s="24"/>
      <c r="I3" s="26" t="s">
        <v>22</v>
      </c>
      <c r="J3" s="24"/>
      <c r="K3" s="24"/>
    </row>
    <row r="4" ht="22.5" customHeight="1" spans="1:11">
      <c r="A4" s="27" t="s">
        <v>27</v>
      </c>
      <c r="B4" s="27" t="s">
        <v>140</v>
      </c>
      <c r="C4" s="27" t="s">
        <v>141</v>
      </c>
      <c r="D4" s="27" t="s">
        <v>142</v>
      </c>
      <c r="E4" s="27" t="s">
        <v>143</v>
      </c>
      <c r="F4" s="27" t="s">
        <v>144</v>
      </c>
      <c r="G4" s="28"/>
      <c r="H4" s="28"/>
      <c r="I4" s="28"/>
      <c r="J4" s="28"/>
      <c r="K4" s="30" t="s">
        <v>31</v>
      </c>
    </row>
    <row r="5" ht="18" customHeight="1" spans="1:11">
      <c r="A5" s="29"/>
      <c r="B5" s="29"/>
      <c r="C5" s="29"/>
      <c r="D5" s="29"/>
      <c r="E5" s="29"/>
      <c r="F5" s="27" t="s">
        <v>145</v>
      </c>
      <c r="G5" s="27" t="s">
        <v>146</v>
      </c>
      <c r="H5" s="27" t="s">
        <v>70</v>
      </c>
      <c r="I5" s="28"/>
      <c r="J5" s="45"/>
      <c r="K5" s="46"/>
    </row>
    <row r="6" ht="22.5" customHeight="1" spans="1:11">
      <c r="A6" s="29"/>
      <c r="B6" s="29"/>
      <c r="C6" s="29"/>
      <c r="D6" s="29"/>
      <c r="E6" s="29"/>
      <c r="F6" s="29"/>
      <c r="G6" s="29"/>
      <c r="H6" s="27" t="s">
        <v>147</v>
      </c>
      <c r="I6" s="27" t="s">
        <v>148</v>
      </c>
      <c r="J6" s="30" t="s">
        <v>32</v>
      </c>
      <c r="K6" s="46"/>
    </row>
    <row r="7" ht="22.5" customHeight="1" spans="1:11">
      <c r="A7" s="27" t="s">
        <v>36</v>
      </c>
      <c r="B7" s="31" t="s">
        <v>614</v>
      </c>
      <c r="C7" s="31" t="s">
        <v>615</v>
      </c>
      <c r="D7" s="27" t="s">
        <v>616</v>
      </c>
      <c r="E7" s="42" t="s">
        <v>617</v>
      </c>
      <c r="F7" s="33" t="s">
        <v>618</v>
      </c>
      <c r="G7" s="33" t="s">
        <v>619</v>
      </c>
      <c r="H7" s="33" t="s">
        <v>620</v>
      </c>
      <c r="I7" s="33"/>
      <c r="J7" s="33"/>
      <c r="K7" s="38"/>
    </row>
    <row r="8" ht="22.5" customHeight="1" spans="1:11">
      <c r="A8" s="27" t="s">
        <v>74</v>
      </c>
      <c r="B8" s="31" t="s">
        <v>621</v>
      </c>
      <c r="C8" s="31" t="s">
        <v>622</v>
      </c>
      <c r="D8" s="27" t="s">
        <v>616</v>
      </c>
      <c r="E8" s="42" t="s">
        <v>623</v>
      </c>
      <c r="F8" s="33" t="s">
        <v>624</v>
      </c>
      <c r="G8" s="33" t="s">
        <v>625</v>
      </c>
      <c r="H8" s="33" t="s">
        <v>626</v>
      </c>
      <c r="I8" s="33"/>
      <c r="J8" s="33"/>
      <c r="K8" s="38"/>
    </row>
    <row r="9" ht="22.5" customHeight="1" spans="1:11">
      <c r="A9" s="27"/>
      <c r="B9" s="31"/>
      <c r="C9" s="31"/>
      <c r="D9" s="27"/>
      <c r="E9" s="42"/>
      <c r="F9" s="33"/>
      <c r="G9" s="33"/>
      <c r="H9" s="33"/>
      <c r="I9" s="33"/>
      <c r="J9" s="33"/>
      <c r="K9" s="38"/>
    </row>
    <row r="10" ht="22.5" customHeight="1" spans="1:11">
      <c r="A10" s="27"/>
      <c r="B10" s="31"/>
      <c r="C10" s="31"/>
      <c r="D10" s="27"/>
      <c r="E10" s="42"/>
      <c r="F10" s="33"/>
      <c r="G10" s="33"/>
      <c r="H10" s="33"/>
      <c r="I10" s="33"/>
      <c r="J10" s="33"/>
      <c r="K10" s="38"/>
    </row>
    <row r="11" ht="22.5" customHeight="1" spans="1:11">
      <c r="A11" s="27"/>
      <c r="B11" s="31"/>
      <c r="C11" s="31"/>
      <c r="D11" s="27"/>
      <c r="E11" s="42"/>
      <c r="F11" s="33"/>
      <c r="G11" s="33"/>
      <c r="H11" s="33"/>
      <c r="I11" s="33"/>
      <c r="J11" s="33"/>
      <c r="K11" s="38"/>
    </row>
    <row r="12" ht="22.5" customHeight="1" spans="1:11">
      <c r="A12" s="27"/>
      <c r="B12" s="31"/>
      <c r="C12" s="31"/>
      <c r="D12" s="27"/>
      <c r="E12" s="42"/>
      <c r="F12" s="33"/>
      <c r="G12" s="33"/>
      <c r="H12" s="33"/>
      <c r="I12" s="33"/>
      <c r="J12" s="33"/>
      <c r="K12" s="38"/>
    </row>
    <row r="13" ht="22.5" customHeight="1" spans="1:11">
      <c r="A13" s="27"/>
      <c r="B13" s="31"/>
      <c r="C13" s="31"/>
      <c r="D13" s="27"/>
      <c r="E13" s="42"/>
      <c r="F13" s="33"/>
      <c r="G13" s="33"/>
      <c r="H13" s="33"/>
      <c r="I13" s="33"/>
      <c r="J13" s="33"/>
      <c r="K13" s="38"/>
    </row>
    <row r="14" ht="22.5" customHeight="1" spans="1:11">
      <c r="A14" s="27"/>
      <c r="B14" s="31"/>
      <c r="C14" s="31"/>
      <c r="D14" s="27"/>
      <c r="E14" s="42"/>
      <c r="F14" s="33"/>
      <c r="G14" s="33"/>
      <c r="H14" s="33"/>
      <c r="I14" s="33"/>
      <c r="J14" s="33"/>
      <c r="K14" s="38"/>
    </row>
    <row r="15" ht="22.5" customHeight="1" spans="1:11">
      <c r="A15" s="27"/>
      <c r="B15" s="31"/>
      <c r="C15" s="31"/>
      <c r="D15" s="27"/>
      <c r="E15" s="42"/>
      <c r="F15" s="33"/>
      <c r="G15" s="33"/>
      <c r="H15" s="33"/>
      <c r="I15" s="33"/>
      <c r="J15" s="33"/>
      <c r="K15" s="38"/>
    </row>
    <row r="16" ht="22.5" customHeight="1" spans="1:11">
      <c r="A16" s="27"/>
      <c r="B16" s="31"/>
      <c r="C16" s="31"/>
      <c r="D16" s="27"/>
      <c r="E16" s="42"/>
      <c r="F16" s="33"/>
      <c r="G16" s="33"/>
      <c r="H16" s="33"/>
      <c r="I16" s="33"/>
      <c r="J16" s="33"/>
      <c r="K16" s="38"/>
    </row>
    <row r="17" ht="22.5" customHeight="1" spans="1:11">
      <c r="A17" s="27"/>
      <c r="B17" s="31"/>
      <c r="C17" s="31"/>
      <c r="D17" s="27"/>
      <c r="E17" s="42"/>
      <c r="F17" s="33"/>
      <c r="G17" s="33"/>
      <c r="H17" s="33"/>
      <c r="I17" s="33"/>
      <c r="J17" s="33"/>
      <c r="K17" s="38"/>
    </row>
    <row r="18" ht="22.5" customHeight="1" spans="1:11">
      <c r="A18" s="27"/>
      <c r="B18" s="31"/>
      <c r="C18" s="31"/>
      <c r="D18" s="27"/>
      <c r="E18" s="42"/>
      <c r="F18" s="33"/>
      <c r="G18" s="33"/>
      <c r="H18" s="33"/>
      <c r="I18" s="33"/>
      <c r="J18" s="33"/>
      <c r="K18" s="38"/>
    </row>
    <row r="19" ht="22.5" customHeight="1" spans="1:11">
      <c r="A19" s="27"/>
      <c r="B19" s="31"/>
      <c r="C19" s="31"/>
      <c r="D19" s="27"/>
      <c r="E19" s="42"/>
      <c r="F19" s="33"/>
      <c r="G19" s="33"/>
      <c r="H19" s="33"/>
      <c r="I19" s="33"/>
      <c r="J19" s="33"/>
      <c r="K19" s="38"/>
    </row>
    <row r="20" ht="22.5" customHeight="1" spans="1:11">
      <c r="A20" s="27"/>
      <c r="B20" s="31"/>
      <c r="C20" s="31"/>
      <c r="D20" s="27"/>
      <c r="E20" s="42"/>
      <c r="F20" s="33"/>
      <c r="G20" s="33"/>
      <c r="H20" s="33"/>
      <c r="I20" s="33"/>
      <c r="J20" s="33"/>
      <c r="K20" s="38"/>
    </row>
    <row r="21" ht="22.5" customHeight="1" spans="1:11">
      <c r="A21" s="27" t="s">
        <v>226</v>
      </c>
      <c r="B21" s="28"/>
      <c r="C21" s="28"/>
      <c r="D21" s="28"/>
      <c r="E21" s="28"/>
      <c r="F21" s="28"/>
      <c r="G21" s="33" t="s">
        <v>389</v>
      </c>
      <c r="H21" s="33" t="s">
        <v>627</v>
      </c>
      <c r="I21" s="33"/>
      <c r="J21" s="33"/>
      <c r="K21" s="30"/>
    </row>
    <row r="22" ht="22.5" customHeight="1" spans="1:11">
      <c r="A22" s="34" t="s">
        <v>57</v>
      </c>
      <c r="B22" s="43"/>
      <c r="C22" s="43"/>
      <c r="D22" s="43"/>
      <c r="E22" s="43"/>
      <c r="F22" s="43"/>
      <c r="G22" s="44" t="s">
        <v>389</v>
      </c>
      <c r="H22" s="44" t="s">
        <v>627</v>
      </c>
      <c r="I22" s="44"/>
      <c r="J22" s="44"/>
      <c r="K22" s="39"/>
    </row>
    <row r="23" ht="7.5" customHeight="1"/>
    <row r="24" ht="22.5" customHeight="1" spans="1:11">
      <c r="A24" s="35"/>
      <c r="B24" s="35"/>
      <c r="C24" s="35"/>
      <c r="D24" s="35"/>
      <c r="E24" s="35"/>
      <c r="F24" s="35"/>
      <c r="G24" s="35"/>
      <c r="H24" s="35"/>
      <c r="I24" s="35"/>
      <c r="J24" s="35"/>
      <c r="K24" s="35"/>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J1"/>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20" t="s">
        <v>336</v>
      </c>
    </row>
    <row r="2" ht="50.25" customHeight="1" spans="1:1">
      <c r="A2" s="21" t="s">
        <v>337</v>
      </c>
    </row>
    <row r="3" ht="20.25" customHeight="1" spans="1:1">
      <c r="A3" s="22" t="s">
        <v>338</v>
      </c>
    </row>
    <row r="4" ht="30.75" customHeight="1" spans="1:10">
      <c r="A4" s="23" t="s">
        <v>628</v>
      </c>
      <c r="B4" s="24"/>
      <c r="C4" s="24"/>
      <c r="D4" s="25" t="s">
        <v>62</v>
      </c>
      <c r="E4" s="24"/>
      <c r="F4" s="24"/>
      <c r="G4" s="24"/>
      <c r="H4" s="26"/>
      <c r="I4" s="26" t="s">
        <v>22</v>
      </c>
      <c r="J4" s="24"/>
    </row>
    <row r="5" ht="24" customHeight="1" spans="1:10">
      <c r="A5" s="27" t="s">
        <v>27</v>
      </c>
      <c r="B5" s="27" t="s">
        <v>340</v>
      </c>
      <c r="C5" s="27" t="s">
        <v>341</v>
      </c>
      <c r="D5" s="27" t="s">
        <v>342</v>
      </c>
      <c r="E5" s="27" t="s">
        <v>343</v>
      </c>
      <c r="F5" s="28"/>
      <c r="G5" s="27" t="s">
        <v>344</v>
      </c>
      <c r="H5" s="27" t="s">
        <v>345</v>
      </c>
      <c r="I5" s="27" t="s">
        <v>346</v>
      </c>
      <c r="J5" s="30" t="s">
        <v>347</v>
      </c>
    </row>
    <row r="6" ht="22.5" customHeight="1" spans="1:10">
      <c r="A6" s="29"/>
      <c r="B6" s="29"/>
      <c r="C6" s="29"/>
      <c r="D6" s="29"/>
      <c r="E6" s="27" t="s">
        <v>348</v>
      </c>
      <c r="F6" s="30" t="s">
        <v>349</v>
      </c>
      <c r="G6" s="24"/>
      <c r="H6" s="29"/>
      <c r="I6" s="29"/>
      <c r="J6" s="37"/>
    </row>
    <row r="7" ht="24" customHeight="1" spans="1:10">
      <c r="A7" s="27"/>
      <c r="B7" s="31"/>
      <c r="C7" s="27"/>
      <c r="D7" s="32"/>
      <c r="E7" s="33"/>
      <c r="F7" s="33"/>
      <c r="G7" s="33"/>
      <c r="H7" s="31"/>
      <c r="I7" s="31"/>
      <c r="J7" s="38"/>
    </row>
    <row r="8" ht="24" customHeight="1" spans="1:10">
      <c r="A8" s="27"/>
      <c r="B8" s="31"/>
      <c r="C8" s="27"/>
      <c r="D8" s="32"/>
      <c r="E8" s="33"/>
      <c r="F8" s="33"/>
      <c r="G8" s="33"/>
      <c r="H8" s="31"/>
      <c r="I8" s="31"/>
      <c r="J8" s="38"/>
    </row>
    <row r="9" ht="24" customHeight="1" spans="1:10">
      <c r="A9" s="27"/>
      <c r="B9" s="31"/>
      <c r="C9" s="27"/>
      <c r="D9" s="32"/>
      <c r="E9" s="33"/>
      <c r="F9" s="33"/>
      <c r="G9" s="33"/>
      <c r="H9" s="31"/>
      <c r="I9" s="31"/>
      <c r="J9" s="38"/>
    </row>
    <row r="10" ht="24" customHeight="1" spans="1:10">
      <c r="A10" s="27"/>
      <c r="B10" s="31"/>
      <c r="C10" s="27"/>
      <c r="D10" s="32"/>
      <c r="E10" s="33"/>
      <c r="F10" s="33"/>
      <c r="G10" s="33"/>
      <c r="H10" s="31"/>
      <c r="I10" s="31"/>
      <c r="J10" s="38"/>
    </row>
    <row r="11" ht="24" customHeight="1" spans="1:10">
      <c r="A11" s="27"/>
      <c r="B11" s="31"/>
      <c r="C11" s="27"/>
      <c r="D11" s="32"/>
      <c r="E11" s="33"/>
      <c r="F11" s="33"/>
      <c r="G11" s="33"/>
      <c r="H11" s="31"/>
      <c r="I11" s="31"/>
      <c r="J11" s="38"/>
    </row>
    <row r="12" ht="24" customHeight="1" spans="1:10">
      <c r="A12" s="27"/>
      <c r="B12" s="31"/>
      <c r="C12" s="27"/>
      <c r="D12" s="32"/>
      <c r="E12" s="33"/>
      <c r="F12" s="33"/>
      <c r="G12" s="33"/>
      <c r="H12" s="31"/>
      <c r="I12" s="31"/>
      <c r="J12" s="38"/>
    </row>
    <row r="13" ht="24" customHeight="1" spans="1:10">
      <c r="A13" s="27"/>
      <c r="B13" s="31"/>
      <c r="C13" s="27"/>
      <c r="D13" s="32"/>
      <c r="E13" s="33"/>
      <c r="F13" s="33"/>
      <c r="G13" s="33"/>
      <c r="H13" s="31"/>
      <c r="I13" s="31"/>
      <c r="J13" s="38"/>
    </row>
    <row r="14" ht="24" customHeight="1" spans="1:10">
      <c r="A14" s="27"/>
      <c r="B14" s="31"/>
      <c r="C14" s="27"/>
      <c r="D14" s="32"/>
      <c r="E14" s="33"/>
      <c r="F14" s="33"/>
      <c r="G14" s="33"/>
      <c r="H14" s="31"/>
      <c r="I14" s="31"/>
      <c r="J14" s="38"/>
    </row>
    <row r="15" ht="24" customHeight="1" spans="1:10">
      <c r="A15" s="27"/>
      <c r="B15" s="31"/>
      <c r="C15" s="27"/>
      <c r="D15" s="32"/>
      <c r="E15" s="33"/>
      <c r="F15" s="33"/>
      <c r="G15" s="33"/>
      <c r="H15" s="31"/>
      <c r="I15" s="31"/>
      <c r="J15" s="38"/>
    </row>
    <row r="16" ht="24" customHeight="1" spans="1:10">
      <c r="A16" s="27"/>
      <c r="B16" s="31"/>
      <c r="C16" s="27"/>
      <c r="D16" s="32"/>
      <c r="E16" s="33"/>
      <c r="F16" s="33"/>
      <c r="G16" s="33"/>
      <c r="H16" s="31"/>
      <c r="I16" s="31"/>
      <c r="J16" s="38"/>
    </row>
    <row r="17" ht="24" customHeight="1" spans="1:10">
      <c r="A17" s="27"/>
      <c r="B17" s="31"/>
      <c r="C17" s="27"/>
      <c r="D17" s="32"/>
      <c r="E17" s="33"/>
      <c r="F17" s="33"/>
      <c r="G17" s="33"/>
      <c r="H17" s="31"/>
      <c r="I17" s="31"/>
      <c r="J17" s="38"/>
    </row>
    <row r="18" ht="24" customHeight="1" spans="1:10">
      <c r="A18" s="27"/>
      <c r="B18" s="31"/>
      <c r="C18" s="27"/>
      <c r="D18" s="32"/>
      <c r="E18" s="33"/>
      <c r="F18" s="33"/>
      <c r="G18" s="33"/>
      <c r="H18" s="31"/>
      <c r="I18" s="31"/>
      <c r="J18" s="38"/>
    </row>
    <row r="19" ht="24" customHeight="1" spans="1:10">
      <c r="A19" s="27"/>
      <c r="B19" s="31"/>
      <c r="C19" s="27"/>
      <c r="D19" s="32"/>
      <c r="E19" s="33"/>
      <c r="F19" s="33"/>
      <c r="G19" s="33"/>
      <c r="H19" s="31"/>
      <c r="I19" s="31"/>
      <c r="J19" s="38"/>
    </row>
    <row r="20" ht="24" customHeight="1" spans="1:10">
      <c r="A20" s="27"/>
      <c r="B20" s="31"/>
      <c r="C20" s="27"/>
      <c r="D20" s="32"/>
      <c r="E20" s="33"/>
      <c r="F20" s="33"/>
      <c r="G20" s="33"/>
      <c r="H20" s="31"/>
      <c r="I20" s="31"/>
      <c r="J20" s="38"/>
    </row>
    <row r="21" ht="24" customHeight="1" spans="1:10">
      <c r="A21" s="27"/>
      <c r="B21" s="31"/>
      <c r="C21" s="27"/>
      <c r="D21" s="32"/>
      <c r="E21" s="33"/>
      <c r="F21" s="33"/>
      <c r="G21" s="33"/>
      <c r="H21" s="31"/>
      <c r="I21" s="31"/>
      <c r="J21" s="38"/>
    </row>
    <row r="22" ht="24" customHeight="1" spans="1:10">
      <c r="A22" s="27"/>
      <c r="B22" s="31"/>
      <c r="C22" s="27"/>
      <c r="D22" s="32"/>
      <c r="E22" s="33"/>
      <c r="F22" s="33"/>
      <c r="G22" s="33"/>
      <c r="H22" s="31"/>
      <c r="I22" s="31"/>
      <c r="J22" s="38"/>
    </row>
    <row r="23" ht="24" customHeight="1" spans="1:10">
      <c r="A23" s="27"/>
      <c r="B23" s="31"/>
      <c r="C23" s="27"/>
      <c r="D23" s="32"/>
      <c r="E23" s="33"/>
      <c r="F23" s="33"/>
      <c r="G23" s="33"/>
      <c r="H23" s="31"/>
      <c r="I23" s="31"/>
      <c r="J23" s="38"/>
    </row>
    <row r="24" ht="24" customHeight="1" spans="1:10">
      <c r="A24" s="27"/>
      <c r="B24" s="31"/>
      <c r="C24" s="27"/>
      <c r="D24" s="32"/>
      <c r="E24" s="33"/>
      <c r="F24" s="33"/>
      <c r="G24" s="33"/>
      <c r="H24" s="31"/>
      <c r="I24" s="31"/>
      <c r="J24" s="38"/>
    </row>
    <row r="25" ht="24" customHeight="1" spans="1:10">
      <c r="A25" s="27"/>
      <c r="B25" s="31"/>
      <c r="C25" s="27"/>
      <c r="D25" s="32"/>
      <c r="E25" s="33"/>
      <c r="F25" s="33"/>
      <c r="G25" s="33"/>
      <c r="H25" s="31"/>
      <c r="I25" s="31"/>
      <c r="J25" s="38"/>
    </row>
    <row r="26" ht="24" customHeight="1" spans="1:10">
      <c r="A26" s="27"/>
      <c r="B26" s="31"/>
      <c r="C26" s="27"/>
      <c r="D26" s="32"/>
      <c r="E26" s="33"/>
      <c r="F26" s="33"/>
      <c r="G26" s="33"/>
      <c r="H26" s="31"/>
      <c r="I26" s="31"/>
      <c r="J26" s="38"/>
    </row>
    <row r="27" ht="24" customHeight="1" spans="1:10">
      <c r="A27" s="27"/>
      <c r="B27" s="31"/>
      <c r="C27" s="27"/>
      <c r="D27" s="32"/>
      <c r="E27" s="33"/>
      <c r="F27" s="33"/>
      <c r="G27" s="33"/>
      <c r="H27" s="31"/>
      <c r="I27" s="31"/>
      <c r="J27" s="38"/>
    </row>
    <row r="28" ht="24" customHeight="1" spans="1:10">
      <c r="A28" s="27"/>
      <c r="B28" s="31"/>
      <c r="C28" s="27"/>
      <c r="D28" s="32"/>
      <c r="E28" s="33"/>
      <c r="F28" s="33"/>
      <c r="G28" s="33"/>
      <c r="H28" s="31"/>
      <c r="I28" s="31"/>
      <c r="J28" s="38"/>
    </row>
    <row r="29" ht="24" customHeight="1" spans="1:10">
      <c r="A29" s="27"/>
      <c r="B29" s="31"/>
      <c r="C29" s="27"/>
      <c r="D29" s="32"/>
      <c r="E29" s="33"/>
      <c r="F29" s="33"/>
      <c r="G29" s="33"/>
      <c r="H29" s="31"/>
      <c r="I29" s="31"/>
      <c r="J29" s="38"/>
    </row>
    <row r="30" ht="24" customHeight="1" spans="1:10">
      <c r="A30" s="27"/>
      <c r="B30" s="31"/>
      <c r="C30" s="27"/>
      <c r="D30" s="32"/>
      <c r="E30" s="33"/>
      <c r="F30" s="33"/>
      <c r="G30" s="33"/>
      <c r="H30" s="31"/>
      <c r="I30" s="31"/>
      <c r="J30" s="38"/>
    </row>
    <row r="31" ht="24" customHeight="1" spans="1:10">
      <c r="A31" s="34"/>
      <c r="B31" s="34" t="s">
        <v>57</v>
      </c>
      <c r="C31" s="34"/>
      <c r="D31" s="34"/>
      <c r="E31" s="34"/>
      <c r="F31" s="34"/>
      <c r="G31" s="34"/>
      <c r="H31" s="34"/>
      <c r="I31" s="34"/>
      <c r="J31" s="39"/>
    </row>
    <row r="32" ht="7.5" customHeight="1"/>
    <row r="33" ht="13.5" customHeight="1" spans="1:8">
      <c r="A33" s="35"/>
      <c r="B33" s="35"/>
      <c r="C33" s="35"/>
      <c r="D33" s="35"/>
      <c r="E33" s="35"/>
      <c r="F33" s="36"/>
      <c r="G33" s="36"/>
      <c r="H33" s="36"/>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4"/>
  <sheetViews>
    <sheetView tabSelected="1" workbookViewId="0">
      <selection activeCell="M31" sqref="M31"/>
    </sheetView>
  </sheetViews>
  <sheetFormatPr defaultColWidth="9.14285714285714" defaultRowHeight="12.75" outlineLevelCol="6"/>
  <cols>
    <col min="1" max="1" width="9.14285714285714" style="1"/>
    <col min="2" max="2" width="20.8571428571429" style="1" customWidth="1"/>
    <col min="3" max="3" width="36.1428571428571" style="1" customWidth="1"/>
    <col min="4" max="16384" width="9.14285714285714" style="1"/>
  </cols>
  <sheetData>
    <row r="1" ht="52" customHeight="1" spans="1:7">
      <c r="A1" s="2" t="s">
        <v>1</v>
      </c>
      <c r="B1" s="3"/>
      <c r="C1" s="3"/>
      <c r="D1" s="3"/>
      <c r="E1" s="3"/>
      <c r="F1" s="3"/>
      <c r="G1" s="4"/>
    </row>
    <row r="2" spans="1:7">
      <c r="A2" s="5" t="s">
        <v>629</v>
      </c>
      <c r="B2" s="6" t="s">
        <v>141</v>
      </c>
      <c r="C2" s="6" t="s">
        <v>630</v>
      </c>
      <c r="D2" s="6" t="s">
        <v>341</v>
      </c>
      <c r="E2" s="6" t="s">
        <v>342</v>
      </c>
      <c r="F2" s="7" t="s">
        <v>631</v>
      </c>
      <c r="G2" s="7" t="s">
        <v>146</v>
      </c>
    </row>
    <row r="3" spans="1:7">
      <c r="A3" s="5"/>
      <c r="B3" s="6"/>
      <c r="C3" s="6"/>
      <c r="D3" s="6"/>
      <c r="E3" s="6"/>
      <c r="F3" s="8"/>
      <c r="G3" s="8"/>
    </row>
    <row r="4" spans="1:7">
      <c r="A4" s="5" t="s">
        <v>36</v>
      </c>
      <c r="B4" s="6" t="s">
        <v>632</v>
      </c>
      <c r="C4" s="6"/>
      <c r="D4" s="6" t="s">
        <v>402</v>
      </c>
      <c r="E4" s="6">
        <v>1</v>
      </c>
      <c r="F4" s="6">
        <v>99440</v>
      </c>
      <c r="G4" s="6">
        <f t="shared" ref="G4:G67" si="0">F4*E4</f>
        <v>99440</v>
      </c>
    </row>
    <row r="5" spans="1:7">
      <c r="A5" s="5" t="s">
        <v>74</v>
      </c>
      <c r="B5" s="6" t="s">
        <v>633</v>
      </c>
      <c r="C5" s="6"/>
      <c r="D5" s="6" t="s">
        <v>402</v>
      </c>
      <c r="E5" s="6">
        <v>2</v>
      </c>
      <c r="F5" s="6">
        <v>2882</v>
      </c>
      <c r="G5" s="6">
        <f t="shared" si="0"/>
        <v>5764</v>
      </c>
    </row>
    <row r="6" ht="13.5" spans="1:7">
      <c r="A6" s="5" t="s">
        <v>90</v>
      </c>
      <c r="B6" s="6" t="s">
        <v>634</v>
      </c>
      <c r="C6" s="6"/>
      <c r="D6" s="9" t="s">
        <v>402</v>
      </c>
      <c r="E6" s="10">
        <v>2</v>
      </c>
      <c r="F6" s="6">
        <v>32770</v>
      </c>
      <c r="G6" s="6">
        <f t="shared" si="0"/>
        <v>65540</v>
      </c>
    </row>
    <row r="7" ht="13.5" spans="1:7">
      <c r="A7" s="5" t="s">
        <v>130</v>
      </c>
      <c r="B7" s="6" t="s">
        <v>635</v>
      </c>
      <c r="C7" s="6"/>
      <c r="D7" s="9" t="s">
        <v>402</v>
      </c>
      <c r="E7" s="10">
        <v>2</v>
      </c>
      <c r="F7" s="6">
        <v>13673</v>
      </c>
      <c r="G7" s="6">
        <f t="shared" si="0"/>
        <v>27346</v>
      </c>
    </row>
    <row r="8" ht="13.5" spans="1:7">
      <c r="A8" s="5" t="s">
        <v>132</v>
      </c>
      <c r="B8" s="6" t="s">
        <v>636</v>
      </c>
      <c r="C8" s="6"/>
      <c r="D8" s="9" t="s">
        <v>402</v>
      </c>
      <c r="E8" s="10">
        <v>2</v>
      </c>
      <c r="F8" s="6">
        <v>6500</v>
      </c>
      <c r="G8" s="6">
        <f t="shared" si="0"/>
        <v>13000</v>
      </c>
    </row>
    <row r="9" ht="13.5" spans="1:7">
      <c r="A9" s="5" t="s">
        <v>187</v>
      </c>
      <c r="B9" s="6" t="s">
        <v>637</v>
      </c>
      <c r="C9" s="6"/>
      <c r="D9" s="9" t="s">
        <v>402</v>
      </c>
      <c r="E9" s="10">
        <v>2</v>
      </c>
      <c r="F9" s="6">
        <v>7345</v>
      </c>
      <c r="G9" s="6">
        <f t="shared" si="0"/>
        <v>14690</v>
      </c>
    </row>
    <row r="10" ht="22.5" spans="1:7">
      <c r="A10" s="5" t="s">
        <v>193</v>
      </c>
      <c r="B10" s="6" t="s">
        <v>638</v>
      </c>
      <c r="C10" s="6"/>
      <c r="D10" s="9" t="s">
        <v>639</v>
      </c>
      <c r="E10" s="10">
        <v>1</v>
      </c>
      <c r="F10" s="6">
        <v>200000</v>
      </c>
      <c r="G10" s="6">
        <f t="shared" si="0"/>
        <v>200000</v>
      </c>
    </row>
    <row r="11" ht="13.5" spans="1:7">
      <c r="A11" s="5" t="s">
        <v>201</v>
      </c>
      <c r="B11" s="6" t="s">
        <v>640</v>
      </c>
      <c r="C11" s="6"/>
      <c r="D11" s="9" t="s">
        <v>402</v>
      </c>
      <c r="E11" s="10">
        <v>2</v>
      </c>
      <c r="F11" s="6">
        <v>13000</v>
      </c>
      <c r="G11" s="6">
        <f t="shared" si="0"/>
        <v>26000</v>
      </c>
    </row>
    <row r="12" ht="13.5" spans="1:7">
      <c r="A12" s="5" t="s">
        <v>209</v>
      </c>
      <c r="B12" s="6" t="s">
        <v>641</v>
      </c>
      <c r="C12" s="6"/>
      <c r="D12" s="9" t="s">
        <v>402</v>
      </c>
      <c r="E12" s="10">
        <v>2</v>
      </c>
      <c r="F12" s="6">
        <v>8080</v>
      </c>
      <c r="G12" s="6">
        <f t="shared" si="0"/>
        <v>16160</v>
      </c>
    </row>
    <row r="13" ht="13.5" spans="1:7">
      <c r="A13" s="5" t="s">
        <v>219</v>
      </c>
      <c r="B13" s="6" t="s">
        <v>642</v>
      </c>
      <c r="C13" s="6"/>
      <c r="D13" s="9" t="s">
        <v>402</v>
      </c>
      <c r="E13" s="10">
        <v>2</v>
      </c>
      <c r="F13" s="6">
        <v>6450</v>
      </c>
      <c r="G13" s="6">
        <f t="shared" si="0"/>
        <v>12900</v>
      </c>
    </row>
    <row r="14" ht="13.5" spans="1:7">
      <c r="A14" s="5" t="s">
        <v>230</v>
      </c>
      <c r="B14" s="6" t="s">
        <v>643</v>
      </c>
      <c r="C14" s="6"/>
      <c r="D14" s="9" t="s">
        <v>402</v>
      </c>
      <c r="E14" s="10">
        <v>2</v>
      </c>
      <c r="F14" s="6">
        <v>21500</v>
      </c>
      <c r="G14" s="6">
        <f t="shared" si="0"/>
        <v>43000</v>
      </c>
    </row>
    <row r="15" ht="13.5" spans="1:7">
      <c r="A15" s="5" t="s">
        <v>240</v>
      </c>
      <c r="B15" s="6" t="s">
        <v>644</v>
      </c>
      <c r="C15" s="6"/>
      <c r="D15" s="9" t="s">
        <v>402</v>
      </c>
      <c r="E15" s="10">
        <v>2</v>
      </c>
      <c r="F15" s="6">
        <v>1700</v>
      </c>
      <c r="G15" s="6">
        <f t="shared" si="0"/>
        <v>3400</v>
      </c>
    </row>
    <row r="16" ht="13.5" spans="1:7">
      <c r="A16" s="5" t="s">
        <v>242</v>
      </c>
      <c r="B16" s="6" t="s">
        <v>645</v>
      </c>
      <c r="C16" s="6"/>
      <c r="D16" s="9" t="s">
        <v>402</v>
      </c>
      <c r="E16" s="10">
        <v>2</v>
      </c>
      <c r="F16" s="6">
        <v>7345</v>
      </c>
      <c r="G16" s="6">
        <f t="shared" si="0"/>
        <v>14690</v>
      </c>
    </row>
    <row r="17" ht="13.5" spans="1:7">
      <c r="A17" s="5" t="s">
        <v>249</v>
      </c>
      <c r="B17" s="11" t="s">
        <v>646</v>
      </c>
      <c r="C17" s="6"/>
      <c r="D17" s="9" t="s">
        <v>402</v>
      </c>
      <c r="E17" s="10">
        <v>2</v>
      </c>
      <c r="F17" s="6">
        <v>8300</v>
      </c>
      <c r="G17" s="6">
        <f t="shared" si="0"/>
        <v>16600</v>
      </c>
    </row>
    <row r="18" ht="13.5" spans="1:7">
      <c r="A18" s="5" t="s">
        <v>256</v>
      </c>
      <c r="B18" s="6" t="s">
        <v>647</v>
      </c>
      <c r="C18" s="6"/>
      <c r="D18" s="9" t="s">
        <v>402</v>
      </c>
      <c r="E18" s="10">
        <v>1</v>
      </c>
      <c r="F18" s="6">
        <v>8000</v>
      </c>
      <c r="G18" s="6">
        <f t="shared" si="0"/>
        <v>8000</v>
      </c>
    </row>
    <row r="19" ht="13.5" spans="1:7">
      <c r="A19" s="5" t="s">
        <v>258</v>
      </c>
      <c r="B19" s="6" t="s">
        <v>648</v>
      </c>
      <c r="C19" s="6"/>
      <c r="D19" s="9" t="s">
        <v>402</v>
      </c>
      <c r="E19" s="10">
        <v>1</v>
      </c>
      <c r="F19" s="6">
        <v>7560</v>
      </c>
      <c r="G19" s="6">
        <f t="shared" si="0"/>
        <v>7560</v>
      </c>
    </row>
    <row r="20" ht="13.5" spans="1:7">
      <c r="A20" s="5" t="s">
        <v>262</v>
      </c>
      <c r="B20" s="6" t="s">
        <v>649</v>
      </c>
      <c r="C20" s="6"/>
      <c r="D20" s="9" t="s">
        <v>402</v>
      </c>
      <c r="E20" s="10">
        <v>1</v>
      </c>
      <c r="F20" s="6">
        <v>8136</v>
      </c>
      <c r="G20" s="6">
        <f t="shared" si="0"/>
        <v>8136</v>
      </c>
    </row>
    <row r="21" ht="13.5" spans="1:7">
      <c r="A21" s="5" t="s">
        <v>266</v>
      </c>
      <c r="B21" s="6" t="s">
        <v>650</v>
      </c>
      <c r="C21" s="6"/>
      <c r="D21" s="9" t="s">
        <v>402</v>
      </c>
      <c r="E21" s="10">
        <v>1</v>
      </c>
      <c r="F21" s="6">
        <v>3390</v>
      </c>
      <c r="G21" s="6">
        <f t="shared" si="0"/>
        <v>3390</v>
      </c>
    </row>
    <row r="22" ht="13.5" spans="1:7">
      <c r="A22" s="5" t="s">
        <v>271</v>
      </c>
      <c r="B22" s="6" t="s">
        <v>651</v>
      </c>
      <c r="C22" s="6"/>
      <c r="D22" s="9" t="s">
        <v>402</v>
      </c>
      <c r="E22" s="10">
        <v>2</v>
      </c>
      <c r="F22" s="6">
        <v>20340</v>
      </c>
      <c r="G22" s="6">
        <f t="shared" si="0"/>
        <v>40680</v>
      </c>
    </row>
    <row r="23" ht="22.5" spans="1:7">
      <c r="A23" s="5" t="s">
        <v>278</v>
      </c>
      <c r="B23" s="6" t="s">
        <v>652</v>
      </c>
      <c r="C23" s="6"/>
      <c r="D23" s="9" t="s">
        <v>402</v>
      </c>
      <c r="E23" s="10">
        <v>1</v>
      </c>
      <c r="F23" s="6">
        <v>21018</v>
      </c>
      <c r="G23" s="6">
        <f t="shared" si="0"/>
        <v>21018</v>
      </c>
    </row>
    <row r="24" ht="13.5" spans="1:7">
      <c r="A24" s="5" t="s">
        <v>287</v>
      </c>
      <c r="B24" s="6" t="s">
        <v>653</v>
      </c>
      <c r="C24" s="6"/>
      <c r="D24" s="9" t="s">
        <v>402</v>
      </c>
      <c r="E24" s="10">
        <v>1</v>
      </c>
      <c r="F24" s="6">
        <v>64636</v>
      </c>
      <c r="G24" s="6">
        <f t="shared" si="0"/>
        <v>64636</v>
      </c>
    </row>
    <row r="25" ht="13.5" spans="1:7">
      <c r="A25" s="5" t="s">
        <v>295</v>
      </c>
      <c r="B25" s="6" t="s">
        <v>654</v>
      </c>
      <c r="C25" s="6"/>
      <c r="D25" s="9" t="s">
        <v>402</v>
      </c>
      <c r="E25" s="10">
        <v>1</v>
      </c>
      <c r="F25" s="6">
        <v>19391</v>
      </c>
      <c r="G25" s="6">
        <f t="shared" si="0"/>
        <v>19391</v>
      </c>
    </row>
    <row r="26" ht="22.5" spans="1:7">
      <c r="A26" s="5" t="s">
        <v>302</v>
      </c>
      <c r="B26" s="6" t="s">
        <v>655</v>
      </c>
      <c r="C26" s="6"/>
      <c r="D26" s="9" t="s">
        <v>402</v>
      </c>
      <c r="E26" s="10">
        <v>2</v>
      </c>
      <c r="F26" s="6">
        <v>16159</v>
      </c>
      <c r="G26" s="6">
        <f t="shared" si="0"/>
        <v>32318</v>
      </c>
    </row>
    <row r="27" ht="13.5" spans="1:7">
      <c r="A27" s="5" t="s">
        <v>313</v>
      </c>
      <c r="B27" s="9" t="s">
        <v>656</v>
      </c>
      <c r="C27" s="12"/>
      <c r="D27" s="9" t="s">
        <v>402</v>
      </c>
      <c r="E27" s="10">
        <v>2</v>
      </c>
      <c r="F27" s="6">
        <v>226</v>
      </c>
      <c r="G27" s="6">
        <f t="shared" si="0"/>
        <v>452</v>
      </c>
    </row>
    <row r="28" ht="13.5" spans="1:7">
      <c r="A28" s="5" t="s">
        <v>319</v>
      </c>
      <c r="B28" s="6" t="s">
        <v>657</v>
      </c>
      <c r="C28" s="6"/>
      <c r="D28" s="9" t="s">
        <v>402</v>
      </c>
      <c r="E28" s="10">
        <v>2</v>
      </c>
      <c r="F28" s="6">
        <v>3000</v>
      </c>
      <c r="G28" s="6">
        <f t="shared" si="0"/>
        <v>6000</v>
      </c>
    </row>
    <row r="29" ht="22.5" spans="1:7">
      <c r="A29" s="5" t="s">
        <v>324</v>
      </c>
      <c r="B29" s="6" t="s">
        <v>658</v>
      </c>
      <c r="C29" s="6"/>
      <c r="D29" s="9" t="s">
        <v>402</v>
      </c>
      <c r="E29" s="10">
        <v>1</v>
      </c>
      <c r="F29" s="6">
        <v>9695</v>
      </c>
      <c r="G29" s="6">
        <f t="shared" si="0"/>
        <v>9695</v>
      </c>
    </row>
    <row r="30" ht="22.5" spans="1:7">
      <c r="A30" s="5" t="s">
        <v>327</v>
      </c>
      <c r="B30" s="6" t="s">
        <v>659</v>
      </c>
      <c r="C30" s="6"/>
      <c r="D30" s="9" t="s">
        <v>402</v>
      </c>
      <c r="E30" s="10">
        <v>1</v>
      </c>
      <c r="F30" s="6">
        <v>31640</v>
      </c>
      <c r="G30" s="6">
        <f t="shared" si="0"/>
        <v>31640</v>
      </c>
    </row>
    <row r="31" ht="13.5" spans="1:7">
      <c r="A31" s="5" t="s">
        <v>564</v>
      </c>
      <c r="B31" s="6" t="s">
        <v>660</v>
      </c>
      <c r="C31" s="6"/>
      <c r="D31" s="9" t="s">
        <v>402</v>
      </c>
      <c r="E31" s="10">
        <v>1</v>
      </c>
      <c r="F31" s="6">
        <v>2486</v>
      </c>
      <c r="G31" s="6">
        <f t="shared" si="0"/>
        <v>2486</v>
      </c>
    </row>
    <row r="32" ht="13.5" spans="1:7">
      <c r="A32" s="5" t="s">
        <v>575</v>
      </c>
      <c r="B32" s="6" t="s">
        <v>661</v>
      </c>
      <c r="C32" s="6"/>
      <c r="D32" s="9" t="s">
        <v>402</v>
      </c>
      <c r="E32" s="10">
        <v>1</v>
      </c>
      <c r="F32" s="6">
        <v>2486</v>
      </c>
      <c r="G32" s="6">
        <f t="shared" si="0"/>
        <v>2486</v>
      </c>
    </row>
    <row r="33" ht="13.5" spans="1:7">
      <c r="A33" s="5" t="s">
        <v>582</v>
      </c>
      <c r="B33" s="13" t="s">
        <v>662</v>
      </c>
      <c r="C33" s="14" t="s">
        <v>663</v>
      </c>
      <c r="D33" s="13" t="s">
        <v>664</v>
      </c>
      <c r="E33" s="14">
        <v>3</v>
      </c>
      <c r="F33" s="6">
        <v>166</v>
      </c>
      <c r="G33" s="6">
        <f t="shared" si="0"/>
        <v>498</v>
      </c>
    </row>
    <row r="34" ht="13.5" spans="1:7">
      <c r="A34" s="5" t="s">
        <v>589</v>
      </c>
      <c r="B34" s="14" t="s">
        <v>665</v>
      </c>
      <c r="C34" s="13" t="s">
        <v>666</v>
      </c>
      <c r="D34" s="13" t="s">
        <v>664</v>
      </c>
      <c r="E34" s="14">
        <v>5</v>
      </c>
      <c r="F34" s="6">
        <v>100</v>
      </c>
      <c r="G34" s="6">
        <f t="shared" si="0"/>
        <v>500</v>
      </c>
    </row>
    <row r="35" ht="13.5" spans="1:7">
      <c r="A35" s="5" t="s">
        <v>596</v>
      </c>
      <c r="B35" s="14"/>
      <c r="C35" s="13" t="s">
        <v>666</v>
      </c>
      <c r="D35" s="13" t="s">
        <v>664</v>
      </c>
      <c r="E35" s="14">
        <v>5</v>
      </c>
      <c r="F35" s="6">
        <v>100</v>
      </c>
      <c r="G35" s="6">
        <f t="shared" si="0"/>
        <v>500</v>
      </c>
    </row>
    <row r="36" ht="13.5" spans="1:7">
      <c r="A36" s="5" t="s">
        <v>602</v>
      </c>
      <c r="B36" s="14"/>
      <c r="C36" s="13" t="s">
        <v>667</v>
      </c>
      <c r="D36" s="13" t="s">
        <v>664</v>
      </c>
      <c r="E36" s="14">
        <v>2</v>
      </c>
      <c r="F36" s="6">
        <v>100</v>
      </c>
      <c r="G36" s="6">
        <f t="shared" si="0"/>
        <v>200</v>
      </c>
    </row>
    <row r="37" ht="13.5" spans="1:7">
      <c r="A37" s="5" t="s">
        <v>668</v>
      </c>
      <c r="B37" s="13" t="s">
        <v>669</v>
      </c>
      <c r="C37" s="13" t="s">
        <v>670</v>
      </c>
      <c r="D37" s="13" t="s">
        <v>664</v>
      </c>
      <c r="E37" s="14">
        <v>1</v>
      </c>
      <c r="F37" s="6">
        <v>43</v>
      </c>
      <c r="G37" s="6">
        <f t="shared" si="0"/>
        <v>43</v>
      </c>
    </row>
    <row r="38" ht="13.5" spans="1:7">
      <c r="A38" s="5" t="s">
        <v>671</v>
      </c>
      <c r="B38" s="15"/>
      <c r="C38" s="13" t="s">
        <v>670</v>
      </c>
      <c r="D38" s="13" t="s">
        <v>664</v>
      </c>
      <c r="E38" s="14">
        <v>5</v>
      </c>
      <c r="F38" s="6">
        <v>45</v>
      </c>
      <c r="G38" s="6">
        <f t="shared" si="0"/>
        <v>225</v>
      </c>
    </row>
    <row r="39" ht="13.5" spans="1:7">
      <c r="A39" s="5" t="s">
        <v>672</v>
      </c>
      <c r="B39" s="15"/>
      <c r="C39" s="13" t="s">
        <v>670</v>
      </c>
      <c r="D39" s="13" t="s">
        <v>664</v>
      </c>
      <c r="E39" s="14">
        <v>5</v>
      </c>
      <c r="F39" s="6">
        <v>18</v>
      </c>
      <c r="G39" s="6">
        <f t="shared" si="0"/>
        <v>90</v>
      </c>
    </row>
    <row r="40" ht="13.5" spans="1:7">
      <c r="A40" s="5" t="s">
        <v>673</v>
      </c>
      <c r="B40" s="15"/>
      <c r="C40" s="13" t="s">
        <v>674</v>
      </c>
      <c r="D40" s="13" t="s">
        <v>664</v>
      </c>
      <c r="E40" s="14">
        <v>5</v>
      </c>
      <c r="F40" s="6">
        <v>20</v>
      </c>
      <c r="G40" s="6">
        <f t="shared" si="0"/>
        <v>100</v>
      </c>
    </row>
    <row r="41" ht="13.5" spans="1:7">
      <c r="A41" s="5" t="s">
        <v>675</v>
      </c>
      <c r="B41" s="15"/>
      <c r="C41" s="13" t="s">
        <v>674</v>
      </c>
      <c r="D41" s="13" t="s">
        <v>664</v>
      </c>
      <c r="E41" s="14">
        <v>2</v>
      </c>
      <c r="F41" s="6">
        <v>357</v>
      </c>
      <c r="G41" s="6">
        <f t="shared" si="0"/>
        <v>714</v>
      </c>
    </row>
    <row r="42" ht="13.5" spans="1:7">
      <c r="A42" s="5" t="s">
        <v>676</v>
      </c>
      <c r="B42" s="15"/>
      <c r="C42" s="13" t="s">
        <v>677</v>
      </c>
      <c r="D42" s="13" t="s">
        <v>664</v>
      </c>
      <c r="E42" s="14">
        <v>10</v>
      </c>
      <c r="F42" s="6">
        <v>80</v>
      </c>
      <c r="G42" s="6">
        <f t="shared" si="0"/>
        <v>800</v>
      </c>
    </row>
    <row r="43" ht="13.5" spans="1:7">
      <c r="A43" s="5" t="s">
        <v>678</v>
      </c>
      <c r="B43" s="13" t="s">
        <v>679</v>
      </c>
      <c r="C43" s="13" t="s">
        <v>674</v>
      </c>
      <c r="D43" s="13" t="s">
        <v>664</v>
      </c>
      <c r="E43" s="14">
        <v>2</v>
      </c>
      <c r="F43" s="6">
        <v>47</v>
      </c>
      <c r="G43" s="6">
        <f t="shared" si="0"/>
        <v>94</v>
      </c>
    </row>
    <row r="44" ht="13.5" spans="1:7">
      <c r="A44" s="5" t="s">
        <v>680</v>
      </c>
      <c r="B44" s="14"/>
      <c r="C44" s="13" t="s">
        <v>681</v>
      </c>
      <c r="D44" s="13" t="s">
        <v>664</v>
      </c>
      <c r="E44" s="14">
        <v>2</v>
      </c>
      <c r="F44" s="6">
        <v>50</v>
      </c>
      <c r="G44" s="6">
        <f t="shared" si="0"/>
        <v>100</v>
      </c>
    </row>
    <row r="45" ht="13.5" spans="1:7">
      <c r="A45" s="5" t="s">
        <v>682</v>
      </c>
      <c r="B45" s="14"/>
      <c r="C45" s="13" t="s">
        <v>677</v>
      </c>
      <c r="D45" s="13" t="s">
        <v>664</v>
      </c>
      <c r="E45" s="14">
        <v>1</v>
      </c>
      <c r="F45" s="6">
        <v>80</v>
      </c>
      <c r="G45" s="6">
        <f t="shared" si="0"/>
        <v>80</v>
      </c>
    </row>
    <row r="46" ht="13.5" spans="1:7">
      <c r="A46" s="5" t="s">
        <v>683</v>
      </c>
      <c r="B46" s="13" t="s">
        <v>684</v>
      </c>
      <c r="C46" s="13" t="s">
        <v>670</v>
      </c>
      <c r="D46" s="13" t="s">
        <v>664</v>
      </c>
      <c r="E46" s="14">
        <v>10</v>
      </c>
      <c r="F46" s="6">
        <v>37</v>
      </c>
      <c r="G46" s="6">
        <f t="shared" si="0"/>
        <v>370</v>
      </c>
    </row>
    <row r="47" ht="13.5" spans="1:7">
      <c r="A47" s="5" t="s">
        <v>685</v>
      </c>
      <c r="B47" s="15"/>
      <c r="C47" s="13" t="s">
        <v>670</v>
      </c>
      <c r="D47" s="13" t="s">
        <v>664</v>
      </c>
      <c r="E47" s="14">
        <v>20</v>
      </c>
      <c r="F47" s="6">
        <v>20</v>
      </c>
      <c r="G47" s="6">
        <f t="shared" si="0"/>
        <v>400</v>
      </c>
    </row>
    <row r="48" ht="13.5" spans="1:7">
      <c r="A48" s="5" t="s">
        <v>686</v>
      </c>
      <c r="B48" s="15"/>
      <c r="C48" s="13" t="s">
        <v>674</v>
      </c>
      <c r="D48" s="13" t="s">
        <v>664</v>
      </c>
      <c r="E48" s="14">
        <v>5</v>
      </c>
      <c r="F48" s="6">
        <v>20</v>
      </c>
      <c r="G48" s="6">
        <f t="shared" si="0"/>
        <v>100</v>
      </c>
    </row>
    <row r="49" ht="13.5" spans="1:7">
      <c r="A49" s="5" t="s">
        <v>687</v>
      </c>
      <c r="B49" s="15"/>
      <c r="C49" s="13" t="s">
        <v>688</v>
      </c>
      <c r="D49" s="13" t="s">
        <v>664</v>
      </c>
      <c r="E49" s="14">
        <v>2</v>
      </c>
      <c r="F49" s="6">
        <v>38</v>
      </c>
      <c r="G49" s="6">
        <f t="shared" si="0"/>
        <v>76</v>
      </c>
    </row>
    <row r="50" ht="13.5" spans="1:7">
      <c r="A50" s="5" t="s">
        <v>689</v>
      </c>
      <c r="B50" s="15"/>
      <c r="C50" s="13" t="s">
        <v>677</v>
      </c>
      <c r="D50" s="13" t="s">
        <v>664</v>
      </c>
      <c r="E50" s="14">
        <v>5</v>
      </c>
      <c r="F50" s="6">
        <v>40</v>
      </c>
      <c r="G50" s="6">
        <f t="shared" si="0"/>
        <v>200</v>
      </c>
    </row>
    <row r="51" ht="13.5" spans="1:7">
      <c r="A51" s="5" t="s">
        <v>690</v>
      </c>
      <c r="B51" s="13" t="s">
        <v>691</v>
      </c>
      <c r="C51" s="13" t="s">
        <v>670</v>
      </c>
      <c r="D51" s="13" t="s">
        <v>664</v>
      </c>
      <c r="E51" s="14">
        <v>20</v>
      </c>
      <c r="F51" s="6">
        <v>25</v>
      </c>
      <c r="G51" s="6">
        <f t="shared" si="0"/>
        <v>500</v>
      </c>
    </row>
    <row r="52" ht="13.5" spans="1:7">
      <c r="A52" s="5" t="s">
        <v>692</v>
      </c>
      <c r="B52" s="15"/>
      <c r="C52" s="13" t="s">
        <v>674</v>
      </c>
      <c r="D52" s="13" t="s">
        <v>664</v>
      </c>
      <c r="E52" s="14">
        <v>5</v>
      </c>
      <c r="F52" s="6">
        <v>25</v>
      </c>
      <c r="G52" s="6">
        <f t="shared" si="0"/>
        <v>125</v>
      </c>
    </row>
    <row r="53" ht="13.5" spans="1:7">
      <c r="A53" s="5" t="s">
        <v>693</v>
      </c>
      <c r="B53" s="15"/>
      <c r="C53" s="13" t="s">
        <v>670</v>
      </c>
      <c r="D53" s="13" t="s">
        <v>664</v>
      </c>
      <c r="E53" s="14">
        <v>10</v>
      </c>
      <c r="F53" s="6">
        <v>38</v>
      </c>
      <c r="G53" s="6">
        <f t="shared" si="0"/>
        <v>380</v>
      </c>
    </row>
    <row r="54" ht="13.5" spans="1:7">
      <c r="A54" s="5" t="s">
        <v>694</v>
      </c>
      <c r="B54" s="15"/>
      <c r="C54" s="13" t="s">
        <v>695</v>
      </c>
      <c r="D54" s="13" t="s">
        <v>664</v>
      </c>
      <c r="E54" s="14">
        <v>1</v>
      </c>
      <c r="F54" s="6">
        <v>40</v>
      </c>
      <c r="G54" s="6">
        <f t="shared" si="0"/>
        <v>40</v>
      </c>
    </row>
    <row r="55" ht="13.5" spans="1:7">
      <c r="A55" s="5" t="s">
        <v>696</v>
      </c>
      <c r="B55" s="15"/>
      <c r="C55" s="13" t="s">
        <v>697</v>
      </c>
      <c r="D55" s="13" t="s">
        <v>664</v>
      </c>
      <c r="E55" s="14">
        <v>5</v>
      </c>
      <c r="F55" s="6">
        <v>80</v>
      </c>
      <c r="G55" s="6">
        <f t="shared" si="0"/>
        <v>400</v>
      </c>
    </row>
    <row r="56" ht="13.5" spans="1:7">
      <c r="A56" s="5" t="s">
        <v>698</v>
      </c>
      <c r="B56" s="13" t="s">
        <v>699</v>
      </c>
      <c r="C56" s="13" t="s">
        <v>674</v>
      </c>
      <c r="D56" s="13" t="s">
        <v>664</v>
      </c>
      <c r="E56" s="14">
        <v>5</v>
      </c>
      <c r="F56" s="6">
        <v>55</v>
      </c>
      <c r="G56" s="6">
        <f t="shared" si="0"/>
        <v>275</v>
      </c>
    </row>
    <row r="57" ht="13.5" spans="1:7">
      <c r="A57" s="5" t="s">
        <v>700</v>
      </c>
      <c r="B57" s="13" t="s">
        <v>701</v>
      </c>
      <c r="C57" s="13" t="s">
        <v>702</v>
      </c>
      <c r="D57" s="13" t="s">
        <v>664</v>
      </c>
      <c r="E57" s="14">
        <v>2</v>
      </c>
      <c r="F57" s="6">
        <v>80</v>
      </c>
      <c r="G57" s="6">
        <f t="shared" si="0"/>
        <v>160</v>
      </c>
    </row>
    <row r="58" ht="13.5" spans="1:7">
      <c r="A58" s="5" t="s">
        <v>703</v>
      </c>
      <c r="B58" s="13"/>
      <c r="C58" s="13" t="s">
        <v>704</v>
      </c>
      <c r="D58" s="13" t="s">
        <v>664</v>
      </c>
      <c r="E58" s="14">
        <v>2</v>
      </c>
      <c r="F58" s="6">
        <v>80</v>
      </c>
      <c r="G58" s="6">
        <f t="shared" si="0"/>
        <v>160</v>
      </c>
    </row>
    <row r="59" ht="13.5" spans="1:7">
      <c r="A59" s="5" t="s">
        <v>705</v>
      </c>
      <c r="B59" s="13" t="s">
        <v>706</v>
      </c>
      <c r="C59" s="14" t="s">
        <v>707</v>
      </c>
      <c r="D59" s="13" t="s">
        <v>664</v>
      </c>
      <c r="E59" s="14">
        <v>10</v>
      </c>
      <c r="F59" s="6">
        <v>172</v>
      </c>
      <c r="G59" s="6">
        <f t="shared" si="0"/>
        <v>1720</v>
      </c>
    </row>
    <row r="60" ht="13.5" spans="1:7">
      <c r="A60" s="5" t="s">
        <v>708</v>
      </c>
      <c r="B60" s="13" t="s">
        <v>709</v>
      </c>
      <c r="C60" s="14" t="s">
        <v>707</v>
      </c>
      <c r="D60" s="13" t="s">
        <v>664</v>
      </c>
      <c r="E60" s="14">
        <v>10</v>
      </c>
      <c r="F60" s="6">
        <v>166</v>
      </c>
      <c r="G60" s="6">
        <f t="shared" si="0"/>
        <v>1660</v>
      </c>
    </row>
    <row r="61" ht="13.5" spans="1:7">
      <c r="A61" s="5" t="s">
        <v>710</v>
      </c>
      <c r="B61" s="13" t="s">
        <v>711</v>
      </c>
      <c r="C61" s="14" t="s">
        <v>707</v>
      </c>
      <c r="D61" s="13" t="s">
        <v>664</v>
      </c>
      <c r="E61" s="14">
        <v>10</v>
      </c>
      <c r="F61" s="6">
        <v>200</v>
      </c>
      <c r="G61" s="6">
        <f t="shared" si="0"/>
        <v>2000</v>
      </c>
    </row>
    <row r="62" ht="13.5" spans="1:7">
      <c r="A62" s="5" t="s">
        <v>712</v>
      </c>
      <c r="B62" s="13" t="s">
        <v>713</v>
      </c>
      <c r="C62" s="14" t="s">
        <v>707</v>
      </c>
      <c r="D62" s="13" t="s">
        <v>664</v>
      </c>
      <c r="E62" s="14">
        <v>5</v>
      </c>
      <c r="F62" s="6">
        <v>200</v>
      </c>
      <c r="G62" s="6">
        <f t="shared" si="0"/>
        <v>1000</v>
      </c>
    </row>
    <row r="63" ht="13.5" spans="1:7">
      <c r="A63" s="5" t="s">
        <v>714</v>
      </c>
      <c r="B63" s="13" t="s">
        <v>715</v>
      </c>
      <c r="C63" s="13" t="s">
        <v>716</v>
      </c>
      <c r="D63" s="13" t="s">
        <v>664</v>
      </c>
      <c r="E63" s="14">
        <v>2</v>
      </c>
      <c r="F63" s="6">
        <v>289</v>
      </c>
      <c r="G63" s="6">
        <f t="shared" si="0"/>
        <v>578</v>
      </c>
    </row>
    <row r="64" ht="13.5" spans="1:7">
      <c r="A64" s="5" t="s">
        <v>717</v>
      </c>
      <c r="B64" s="13"/>
      <c r="C64" s="13" t="s">
        <v>674</v>
      </c>
      <c r="D64" s="13" t="s">
        <v>664</v>
      </c>
      <c r="E64" s="14">
        <v>2</v>
      </c>
      <c r="F64" s="6">
        <v>80</v>
      </c>
      <c r="G64" s="6">
        <f t="shared" si="0"/>
        <v>160</v>
      </c>
    </row>
    <row r="65" ht="13.5" spans="1:7">
      <c r="A65" s="5" t="s">
        <v>718</v>
      </c>
      <c r="B65" s="13" t="s">
        <v>719</v>
      </c>
      <c r="C65" s="15"/>
      <c r="D65" s="13" t="s">
        <v>720</v>
      </c>
      <c r="E65" s="14">
        <v>10</v>
      </c>
      <c r="F65" s="6">
        <v>166</v>
      </c>
      <c r="G65" s="6">
        <f t="shared" si="0"/>
        <v>1660</v>
      </c>
    </row>
    <row r="66" ht="13.5" spans="1:7">
      <c r="A66" s="5" t="s">
        <v>721</v>
      </c>
      <c r="B66" s="13" t="s">
        <v>722</v>
      </c>
      <c r="C66" s="14" t="s">
        <v>723</v>
      </c>
      <c r="D66" s="14" t="s">
        <v>724</v>
      </c>
      <c r="E66" s="6">
        <v>20</v>
      </c>
      <c r="F66" s="6">
        <v>20</v>
      </c>
      <c r="G66" s="6">
        <f t="shared" si="0"/>
        <v>400</v>
      </c>
    </row>
    <row r="67" ht="13.5" spans="1:7">
      <c r="A67" s="5" t="s">
        <v>725</v>
      </c>
      <c r="B67" s="13" t="s">
        <v>722</v>
      </c>
      <c r="C67" s="14" t="s">
        <v>726</v>
      </c>
      <c r="D67" s="13" t="s">
        <v>727</v>
      </c>
      <c r="E67" s="6">
        <v>10</v>
      </c>
      <c r="F67" s="6">
        <v>62</v>
      </c>
      <c r="G67" s="6">
        <f t="shared" si="0"/>
        <v>620</v>
      </c>
    </row>
    <row r="68" ht="13.5" spans="1:7">
      <c r="A68" s="5" t="s">
        <v>728</v>
      </c>
      <c r="B68" s="13" t="s">
        <v>722</v>
      </c>
      <c r="C68" s="14" t="s">
        <v>729</v>
      </c>
      <c r="D68" s="13" t="s">
        <v>727</v>
      </c>
      <c r="E68" s="6">
        <v>10</v>
      </c>
      <c r="F68" s="6">
        <v>87</v>
      </c>
      <c r="G68" s="6">
        <f t="shared" ref="G68:G131" si="1">F68*E68</f>
        <v>870</v>
      </c>
    </row>
    <row r="69" ht="13.5" spans="1:7">
      <c r="A69" s="5" t="s">
        <v>730</v>
      </c>
      <c r="B69" s="13" t="s">
        <v>731</v>
      </c>
      <c r="C69" s="14" t="s">
        <v>723</v>
      </c>
      <c r="D69" s="14" t="s">
        <v>724</v>
      </c>
      <c r="E69" s="6">
        <v>5</v>
      </c>
      <c r="F69" s="6">
        <v>24</v>
      </c>
      <c r="G69" s="6">
        <f t="shared" si="1"/>
        <v>120</v>
      </c>
    </row>
    <row r="70" ht="13.5" spans="1:7">
      <c r="A70" s="5" t="s">
        <v>732</v>
      </c>
      <c r="B70" s="13" t="s">
        <v>731</v>
      </c>
      <c r="C70" s="14" t="s">
        <v>733</v>
      </c>
      <c r="D70" s="14" t="s">
        <v>724</v>
      </c>
      <c r="E70" s="6">
        <v>10</v>
      </c>
      <c r="F70" s="6">
        <v>30</v>
      </c>
      <c r="G70" s="6">
        <f t="shared" si="1"/>
        <v>300</v>
      </c>
    </row>
    <row r="71" ht="13.5" spans="1:7">
      <c r="A71" s="5" t="s">
        <v>734</v>
      </c>
      <c r="B71" s="13" t="s">
        <v>731</v>
      </c>
      <c r="C71" s="14" t="s">
        <v>726</v>
      </c>
      <c r="D71" s="14" t="s">
        <v>724</v>
      </c>
      <c r="E71" s="6">
        <v>5</v>
      </c>
      <c r="F71" s="6">
        <v>47</v>
      </c>
      <c r="G71" s="6">
        <f t="shared" si="1"/>
        <v>235</v>
      </c>
    </row>
    <row r="72" ht="13.5" spans="1:7">
      <c r="A72" s="5" t="s">
        <v>735</v>
      </c>
      <c r="B72" s="13" t="s">
        <v>731</v>
      </c>
      <c r="C72" s="14" t="s">
        <v>729</v>
      </c>
      <c r="D72" s="14" t="s">
        <v>724</v>
      </c>
      <c r="E72" s="16">
        <v>5</v>
      </c>
      <c r="F72" s="6">
        <v>58</v>
      </c>
      <c r="G72" s="6">
        <f t="shared" si="1"/>
        <v>290</v>
      </c>
    </row>
    <row r="73" ht="13.5" spans="1:7">
      <c r="A73" s="5" t="s">
        <v>736</v>
      </c>
      <c r="B73" s="13" t="s">
        <v>737</v>
      </c>
      <c r="C73" s="14" t="s">
        <v>723</v>
      </c>
      <c r="D73" s="14" t="s">
        <v>724</v>
      </c>
      <c r="E73" s="6">
        <v>10</v>
      </c>
      <c r="F73" s="6">
        <v>11</v>
      </c>
      <c r="G73" s="6">
        <f t="shared" si="1"/>
        <v>110</v>
      </c>
    </row>
    <row r="74" ht="13.5" spans="1:7">
      <c r="A74" s="5" t="s">
        <v>738</v>
      </c>
      <c r="B74" s="13" t="s">
        <v>737</v>
      </c>
      <c r="C74" s="14" t="s">
        <v>726</v>
      </c>
      <c r="D74" s="13" t="s">
        <v>727</v>
      </c>
      <c r="E74" s="6">
        <v>6</v>
      </c>
      <c r="F74" s="6">
        <v>17</v>
      </c>
      <c r="G74" s="6">
        <f t="shared" si="1"/>
        <v>102</v>
      </c>
    </row>
    <row r="75" ht="13.5" spans="1:7">
      <c r="A75" s="5" t="s">
        <v>739</v>
      </c>
      <c r="B75" s="13" t="s">
        <v>740</v>
      </c>
      <c r="C75" s="14" t="s">
        <v>729</v>
      </c>
      <c r="D75" s="13" t="s">
        <v>727</v>
      </c>
      <c r="E75" s="6">
        <v>10</v>
      </c>
      <c r="F75" s="6">
        <v>36</v>
      </c>
      <c r="G75" s="6">
        <f t="shared" si="1"/>
        <v>360</v>
      </c>
    </row>
    <row r="76" ht="13.5" spans="1:7">
      <c r="A76" s="5" t="s">
        <v>741</v>
      </c>
      <c r="B76" s="13" t="s">
        <v>737</v>
      </c>
      <c r="C76" s="14" t="s">
        <v>742</v>
      </c>
      <c r="D76" s="13" t="s">
        <v>727</v>
      </c>
      <c r="E76" s="6">
        <v>2</v>
      </c>
      <c r="F76" s="6">
        <v>39</v>
      </c>
      <c r="G76" s="6">
        <f t="shared" si="1"/>
        <v>78</v>
      </c>
    </row>
    <row r="77" ht="13.5" spans="1:7">
      <c r="A77" s="5" t="s">
        <v>743</v>
      </c>
      <c r="B77" s="13" t="s">
        <v>744</v>
      </c>
      <c r="C77" s="14" t="s">
        <v>745</v>
      </c>
      <c r="D77" s="13" t="s">
        <v>746</v>
      </c>
      <c r="E77" s="6">
        <v>10</v>
      </c>
      <c r="F77" s="6">
        <v>20</v>
      </c>
      <c r="G77" s="6">
        <f t="shared" si="1"/>
        <v>200</v>
      </c>
    </row>
    <row r="78" ht="13.5" spans="1:7">
      <c r="A78" s="5" t="s">
        <v>747</v>
      </c>
      <c r="B78" s="13" t="s">
        <v>744</v>
      </c>
      <c r="C78" s="14" t="s">
        <v>748</v>
      </c>
      <c r="D78" s="14" t="s">
        <v>749</v>
      </c>
      <c r="E78" s="6">
        <v>20</v>
      </c>
      <c r="F78" s="6">
        <v>21</v>
      </c>
      <c r="G78" s="6">
        <f t="shared" si="1"/>
        <v>420</v>
      </c>
    </row>
    <row r="79" ht="13.5" spans="1:7">
      <c r="A79" s="5" t="s">
        <v>750</v>
      </c>
      <c r="B79" s="13" t="s">
        <v>744</v>
      </c>
      <c r="C79" s="14" t="s">
        <v>751</v>
      </c>
      <c r="D79" s="14" t="s">
        <v>749</v>
      </c>
      <c r="E79" s="6">
        <v>5</v>
      </c>
      <c r="F79" s="6">
        <v>26</v>
      </c>
      <c r="G79" s="6">
        <f t="shared" si="1"/>
        <v>130</v>
      </c>
    </row>
    <row r="80" ht="13.5" spans="1:7">
      <c r="A80" s="5" t="s">
        <v>752</v>
      </c>
      <c r="B80" s="13" t="s">
        <v>744</v>
      </c>
      <c r="C80" s="14" t="s">
        <v>753</v>
      </c>
      <c r="D80" s="13" t="s">
        <v>746</v>
      </c>
      <c r="E80" s="6">
        <v>2</v>
      </c>
      <c r="F80" s="6">
        <v>32</v>
      </c>
      <c r="G80" s="6">
        <f t="shared" si="1"/>
        <v>64</v>
      </c>
    </row>
    <row r="81" ht="13.5" spans="1:7">
      <c r="A81" s="5" t="s">
        <v>754</v>
      </c>
      <c r="B81" s="13" t="s">
        <v>744</v>
      </c>
      <c r="C81" s="14" t="s">
        <v>723</v>
      </c>
      <c r="D81" s="14" t="s">
        <v>749</v>
      </c>
      <c r="E81" s="6">
        <v>2</v>
      </c>
      <c r="F81" s="6">
        <v>42</v>
      </c>
      <c r="G81" s="6">
        <f t="shared" si="1"/>
        <v>84</v>
      </c>
    </row>
    <row r="82" ht="13.5" spans="1:7">
      <c r="A82" s="5" t="s">
        <v>755</v>
      </c>
      <c r="B82" s="13" t="s">
        <v>756</v>
      </c>
      <c r="C82" s="14" t="s">
        <v>757</v>
      </c>
      <c r="D82" s="13" t="s">
        <v>746</v>
      </c>
      <c r="E82" s="6">
        <v>10</v>
      </c>
      <c r="F82" s="6">
        <v>15</v>
      </c>
      <c r="G82" s="6">
        <f t="shared" si="1"/>
        <v>150</v>
      </c>
    </row>
    <row r="83" ht="13.5" spans="1:7">
      <c r="A83" s="5" t="s">
        <v>758</v>
      </c>
      <c r="B83" s="13" t="s">
        <v>756</v>
      </c>
      <c r="C83" s="14" t="s">
        <v>759</v>
      </c>
      <c r="D83" s="13" t="s">
        <v>746</v>
      </c>
      <c r="E83" s="6">
        <v>10</v>
      </c>
      <c r="F83" s="6">
        <v>15</v>
      </c>
      <c r="G83" s="6">
        <f t="shared" si="1"/>
        <v>150</v>
      </c>
    </row>
    <row r="84" ht="13.5" spans="1:7">
      <c r="A84" s="5" t="s">
        <v>760</v>
      </c>
      <c r="B84" s="13" t="s">
        <v>756</v>
      </c>
      <c r="C84" s="14" t="s">
        <v>745</v>
      </c>
      <c r="D84" s="14" t="s">
        <v>749</v>
      </c>
      <c r="E84" s="6">
        <v>20</v>
      </c>
      <c r="F84" s="6">
        <v>15</v>
      </c>
      <c r="G84" s="6">
        <f t="shared" si="1"/>
        <v>300</v>
      </c>
    </row>
    <row r="85" ht="13.5" spans="1:7">
      <c r="A85" s="5" t="s">
        <v>761</v>
      </c>
      <c r="B85" s="13" t="s">
        <v>756</v>
      </c>
      <c r="C85" s="14" t="s">
        <v>748</v>
      </c>
      <c r="D85" s="13" t="s">
        <v>746</v>
      </c>
      <c r="E85" s="6">
        <v>20</v>
      </c>
      <c r="F85" s="6">
        <v>15</v>
      </c>
      <c r="G85" s="6">
        <f t="shared" si="1"/>
        <v>300</v>
      </c>
    </row>
    <row r="86" ht="13.5" spans="1:7">
      <c r="A86" s="5" t="s">
        <v>762</v>
      </c>
      <c r="B86" s="13" t="s">
        <v>763</v>
      </c>
      <c r="C86" s="14" t="s">
        <v>733</v>
      </c>
      <c r="D86" s="14" t="s">
        <v>724</v>
      </c>
      <c r="E86" s="6">
        <v>3</v>
      </c>
      <c r="F86" s="6">
        <v>62</v>
      </c>
      <c r="G86" s="6">
        <f t="shared" si="1"/>
        <v>186</v>
      </c>
    </row>
    <row r="87" ht="13.5" spans="1:7">
      <c r="A87" s="5" t="s">
        <v>764</v>
      </c>
      <c r="B87" s="13" t="s">
        <v>765</v>
      </c>
      <c r="C87" s="13" t="s">
        <v>766</v>
      </c>
      <c r="D87" s="14" t="s">
        <v>724</v>
      </c>
      <c r="E87" s="6">
        <v>20</v>
      </c>
      <c r="F87" s="6">
        <v>15</v>
      </c>
      <c r="G87" s="6">
        <f t="shared" si="1"/>
        <v>300</v>
      </c>
    </row>
    <row r="88" ht="13.5" spans="1:7">
      <c r="A88" s="5" t="s">
        <v>767</v>
      </c>
      <c r="B88" s="13" t="s">
        <v>765</v>
      </c>
      <c r="C88" s="13" t="s">
        <v>768</v>
      </c>
      <c r="D88" s="14" t="s">
        <v>724</v>
      </c>
      <c r="E88" s="6">
        <v>5</v>
      </c>
      <c r="F88" s="6">
        <v>20</v>
      </c>
      <c r="G88" s="6">
        <f t="shared" si="1"/>
        <v>100</v>
      </c>
    </row>
    <row r="89" ht="13.5" spans="1:7">
      <c r="A89" s="5" t="s">
        <v>769</v>
      </c>
      <c r="B89" s="13" t="s">
        <v>770</v>
      </c>
      <c r="C89" s="14" t="s">
        <v>771</v>
      </c>
      <c r="D89" s="13" t="s">
        <v>639</v>
      </c>
      <c r="E89" s="16">
        <v>2</v>
      </c>
      <c r="F89" s="6">
        <v>205</v>
      </c>
      <c r="G89" s="6">
        <f t="shared" si="1"/>
        <v>410</v>
      </c>
    </row>
    <row r="90" ht="13.5" spans="1:7">
      <c r="A90" s="5" t="s">
        <v>772</v>
      </c>
      <c r="B90" s="13" t="s">
        <v>773</v>
      </c>
      <c r="C90" s="14" t="s">
        <v>774</v>
      </c>
      <c r="D90" s="14" t="s">
        <v>724</v>
      </c>
      <c r="E90" s="6">
        <v>10</v>
      </c>
      <c r="F90" s="6">
        <v>31</v>
      </c>
      <c r="G90" s="6">
        <f t="shared" si="1"/>
        <v>310</v>
      </c>
    </row>
    <row r="91" ht="13.5" spans="1:7">
      <c r="A91" s="5" t="s">
        <v>775</v>
      </c>
      <c r="B91" s="13" t="s">
        <v>773</v>
      </c>
      <c r="C91" s="14" t="s">
        <v>776</v>
      </c>
      <c r="D91" s="14" t="s">
        <v>724</v>
      </c>
      <c r="E91" s="6">
        <v>10</v>
      </c>
      <c r="F91" s="6">
        <v>44</v>
      </c>
      <c r="G91" s="6">
        <f t="shared" si="1"/>
        <v>440</v>
      </c>
    </row>
    <row r="92" ht="13.5" spans="1:7">
      <c r="A92" s="5" t="s">
        <v>777</v>
      </c>
      <c r="B92" s="13" t="s">
        <v>778</v>
      </c>
      <c r="C92" s="14" t="s">
        <v>779</v>
      </c>
      <c r="D92" s="13" t="s">
        <v>727</v>
      </c>
      <c r="E92" s="6">
        <v>12</v>
      </c>
      <c r="F92" s="6">
        <v>2</v>
      </c>
      <c r="G92" s="6">
        <f t="shared" si="1"/>
        <v>24</v>
      </c>
    </row>
    <row r="93" ht="13.5" spans="1:7">
      <c r="A93" s="5" t="s">
        <v>780</v>
      </c>
      <c r="B93" s="13" t="s">
        <v>778</v>
      </c>
      <c r="C93" s="14" t="s">
        <v>781</v>
      </c>
      <c r="D93" s="13" t="s">
        <v>727</v>
      </c>
      <c r="E93" s="6">
        <v>12</v>
      </c>
      <c r="F93" s="6">
        <v>2</v>
      </c>
      <c r="G93" s="6">
        <f t="shared" si="1"/>
        <v>24</v>
      </c>
    </row>
    <row r="94" ht="13.5" spans="1:7">
      <c r="A94" s="5" t="s">
        <v>782</v>
      </c>
      <c r="B94" s="13" t="s">
        <v>783</v>
      </c>
      <c r="C94" s="14" t="s">
        <v>733</v>
      </c>
      <c r="D94" s="14" t="s">
        <v>724</v>
      </c>
      <c r="E94" s="6">
        <v>6</v>
      </c>
      <c r="F94" s="6">
        <v>17</v>
      </c>
      <c r="G94" s="6">
        <f t="shared" si="1"/>
        <v>102</v>
      </c>
    </row>
    <row r="95" ht="13.5" spans="1:7">
      <c r="A95" s="5" t="s">
        <v>784</v>
      </c>
      <c r="B95" s="13" t="s">
        <v>783</v>
      </c>
      <c r="C95" s="14" t="s">
        <v>726</v>
      </c>
      <c r="D95" s="13" t="s">
        <v>727</v>
      </c>
      <c r="E95" s="6">
        <v>6</v>
      </c>
      <c r="F95" s="6">
        <v>20</v>
      </c>
      <c r="G95" s="6">
        <f t="shared" si="1"/>
        <v>120</v>
      </c>
    </row>
    <row r="96" ht="13.5" spans="1:7">
      <c r="A96" s="5" t="s">
        <v>785</v>
      </c>
      <c r="B96" s="13" t="s">
        <v>783</v>
      </c>
      <c r="C96" s="14" t="s">
        <v>729</v>
      </c>
      <c r="D96" s="14" t="s">
        <v>724</v>
      </c>
      <c r="E96" s="6">
        <v>6</v>
      </c>
      <c r="F96" s="6">
        <v>30</v>
      </c>
      <c r="G96" s="6">
        <f t="shared" si="1"/>
        <v>180</v>
      </c>
    </row>
    <row r="97" ht="13.5" spans="1:7">
      <c r="A97" s="5" t="s">
        <v>786</v>
      </c>
      <c r="B97" s="13" t="s">
        <v>787</v>
      </c>
      <c r="C97" s="14" t="s">
        <v>726</v>
      </c>
      <c r="D97" s="13" t="s">
        <v>727</v>
      </c>
      <c r="E97" s="6">
        <v>6</v>
      </c>
      <c r="F97" s="6">
        <v>26</v>
      </c>
      <c r="G97" s="6">
        <f t="shared" si="1"/>
        <v>156</v>
      </c>
    </row>
    <row r="98" ht="13.5" spans="1:7">
      <c r="A98" s="5" t="s">
        <v>788</v>
      </c>
      <c r="B98" s="13" t="s">
        <v>787</v>
      </c>
      <c r="C98" s="14" t="s">
        <v>729</v>
      </c>
      <c r="D98" s="13" t="s">
        <v>727</v>
      </c>
      <c r="E98" s="6">
        <v>6</v>
      </c>
      <c r="F98" s="6">
        <v>37</v>
      </c>
      <c r="G98" s="6">
        <f t="shared" si="1"/>
        <v>222</v>
      </c>
    </row>
    <row r="99" ht="13.5" spans="1:7">
      <c r="A99" s="5" t="s">
        <v>789</v>
      </c>
      <c r="B99" s="13" t="s">
        <v>790</v>
      </c>
      <c r="C99" s="14" t="s">
        <v>726</v>
      </c>
      <c r="D99" s="14" t="s">
        <v>724</v>
      </c>
      <c r="E99" s="6">
        <v>5</v>
      </c>
      <c r="F99" s="6">
        <v>22</v>
      </c>
      <c r="G99" s="6">
        <f t="shared" si="1"/>
        <v>110</v>
      </c>
    </row>
    <row r="100" ht="13.5" spans="1:7">
      <c r="A100" s="5" t="s">
        <v>791</v>
      </c>
      <c r="B100" s="13" t="s">
        <v>792</v>
      </c>
      <c r="C100" s="14" t="s">
        <v>793</v>
      </c>
      <c r="D100" s="14" t="s">
        <v>724</v>
      </c>
      <c r="E100" s="6">
        <v>6</v>
      </c>
      <c r="F100" s="6">
        <v>28</v>
      </c>
      <c r="G100" s="6">
        <f t="shared" si="1"/>
        <v>168</v>
      </c>
    </row>
    <row r="101" ht="13.5" spans="1:7">
      <c r="A101" s="5" t="s">
        <v>794</v>
      </c>
      <c r="B101" s="13" t="s">
        <v>795</v>
      </c>
      <c r="C101" s="14" t="s">
        <v>796</v>
      </c>
      <c r="D101" s="14" t="s">
        <v>724</v>
      </c>
      <c r="E101" s="6">
        <v>6</v>
      </c>
      <c r="F101" s="6">
        <v>11</v>
      </c>
      <c r="G101" s="6">
        <f t="shared" si="1"/>
        <v>66</v>
      </c>
    </row>
    <row r="102" ht="13.5" spans="1:7">
      <c r="A102" s="5" t="s">
        <v>797</v>
      </c>
      <c r="B102" s="13" t="s">
        <v>798</v>
      </c>
      <c r="C102" s="15"/>
      <c r="D102" s="13" t="s">
        <v>639</v>
      </c>
      <c r="E102" s="6">
        <v>20</v>
      </c>
      <c r="F102" s="6">
        <v>14</v>
      </c>
      <c r="G102" s="6">
        <f t="shared" si="1"/>
        <v>280</v>
      </c>
    </row>
    <row r="103" ht="13.5" spans="1:7">
      <c r="A103" s="5" t="s">
        <v>799</v>
      </c>
      <c r="B103" s="13" t="s">
        <v>800</v>
      </c>
      <c r="C103" s="14" t="s">
        <v>801</v>
      </c>
      <c r="D103" s="14" t="s">
        <v>749</v>
      </c>
      <c r="E103" s="6">
        <v>5</v>
      </c>
      <c r="F103" s="6">
        <v>109</v>
      </c>
      <c r="G103" s="6">
        <f t="shared" si="1"/>
        <v>545</v>
      </c>
    </row>
    <row r="104" ht="13.5" spans="1:7">
      <c r="A104" s="5" t="s">
        <v>802</v>
      </c>
      <c r="B104" s="13" t="s">
        <v>803</v>
      </c>
      <c r="C104" s="15"/>
      <c r="D104" s="14" t="s">
        <v>749</v>
      </c>
      <c r="E104" s="6">
        <v>1</v>
      </c>
      <c r="F104" s="6">
        <v>56</v>
      </c>
      <c r="G104" s="6">
        <f t="shared" si="1"/>
        <v>56</v>
      </c>
    </row>
    <row r="105" ht="25.5" spans="1:7">
      <c r="A105" s="5" t="s">
        <v>804</v>
      </c>
      <c r="B105" s="13" t="s">
        <v>805</v>
      </c>
      <c r="C105" s="15"/>
      <c r="D105" s="13" t="s">
        <v>727</v>
      </c>
      <c r="E105" s="6">
        <v>2</v>
      </c>
      <c r="F105" s="6">
        <v>77</v>
      </c>
      <c r="G105" s="6">
        <f t="shared" si="1"/>
        <v>154</v>
      </c>
    </row>
    <row r="106" ht="13.5" spans="1:7">
      <c r="A106" s="5" t="s">
        <v>806</v>
      </c>
      <c r="B106" s="13" t="s">
        <v>807</v>
      </c>
      <c r="C106" s="14" t="s">
        <v>808</v>
      </c>
      <c r="D106" s="14" t="s">
        <v>724</v>
      </c>
      <c r="E106" s="6">
        <v>1</v>
      </c>
      <c r="F106" s="6">
        <v>35</v>
      </c>
      <c r="G106" s="6">
        <f t="shared" si="1"/>
        <v>35</v>
      </c>
    </row>
    <row r="107" ht="13.5" spans="1:7">
      <c r="A107" s="5" t="s">
        <v>809</v>
      </c>
      <c r="B107" s="13" t="s">
        <v>807</v>
      </c>
      <c r="C107" s="14" t="s">
        <v>810</v>
      </c>
      <c r="D107" s="13" t="s">
        <v>727</v>
      </c>
      <c r="E107" s="6">
        <v>1</v>
      </c>
      <c r="F107" s="6">
        <v>28</v>
      </c>
      <c r="G107" s="6">
        <f t="shared" si="1"/>
        <v>28</v>
      </c>
    </row>
    <row r="108" ht="13.5" spans="1:7">
      <c r="A108" s="5" t="s">
        <v>811</v>
      </c>
      <c r="B108" s="13" t="s">
        <v>812</v>
      </c>
      <c r="C108" s="14" t="s">
        <v>813</v>
      </c>
      <c r="D108" s="13" t="s">
        <v>727</v>
      </c>
      <c r="E108" s="6">
        <v>3</v>
      </c>
      <c r="F108" s="6">
        <v>65</v>
      </c>
      <c r="G108" s="6">
        <f t="shared" si="1"/>
        <v>195</v>
      </c>
    </row>
    <row r="109" ht="13.5" spans="1:7">
      <c r="A109" s="5" t="s">
        <v>814</v>
      </c>
      <c r="B109" s="13" t="s">
        <v>815</v>
      </c>
      <c r="C109" s="14" t="s">
        <v>816</v>
      </c>
      <c r="D109" s="13" t="s">
        <v>727</v>
      </c>
      <c r="E109" s="6">
        <v>10</v>
      </c>
      <c r="F109" s="6">
        <v>12</v>
      </c>
      <c r="G109" s="6">
        <f t="shared" si="1"/>
        <v>120</v>
      </c>
    </row>
    <row r="110" ht="13.5" spans="1:7">
      <c r="A110" s="5" t="s">
        <v>817</v>
      </c>
      <c r="B110" s="13" t="s">
        <v>818</v>
      </c>
      <c r="C110" s="14" t="s">
        <v>819</v>
      </c>
      <c r="D110" s="13" t="s">
        <v>820</v>
      </c>
      <c r="E110" s="6">
        <v>20</v>
      </c>
      <c r="F110" s="6">
        <v>18</v>
      </c>
      <c r="G110" s="6">
        <f t="shared" si="1"/>
        <v>360</v>
      </c>
    </row>
    <row r="111" ht="13.5" spans="1:7">
      <c r="A111" s="5" t="s">
        <v>821</v>
      </c>
      <c r="B111" s="13" t="s">
        <v>822</v>
      </c>
      <c r="C111" s="14" t="s">
        <v>819</v>
      </c>
      <c r="D111" s="13" t="s">
        <v>820</v>
      </c>
      <c r="E111" s="6">
        <v>20</v>
      </c>
      <c r="F111" s="6">
        <v>19</v>
      </c>
      <c r="G111" s="6">
        <f t="shared" si="1"/>
        <v>380</v>
      </c>
    </row>
    <row r="112" ht="13.5" spans="1:7">
      <c r="A112" s="5" t="s">
        <v>823</v>
      </c>
      <c r="B112" s="13" t="s">
        <v>824</v>
      </c>
      <c r="C112" s="14" t="s">
        <v>825</v>
      </c>
      <c r="D112" s="13" t="s">
        <v>826</v>
      </c>
      <c r="E112" s="6">
        <v>2</v>
      </c>
      <c r="F112" s="6">
        <v>5</v>
      </c>
      <c r="G112" s="6">
        <f t="shared" si="1"/>
        <v>10</v>
      </c>
    </row>
    <row r="113" ht="13.5" spans="1:7">
      <c r="A113" s="5" t="s">
        <v>827</v>
      </c>
      <c r="B113" s="13" t="s">
        <v>828</v>
      </c>
      <c r="C113" s="14" t="s">
        <v>829</v>
      </c>
      <c r="D113" s="13" t="s">
        <v>746</v>
      </c>
      <c r="E113" s="6">
        <v>10</v>
      </c>
      <c r="F113" s="6">
        <v>22</v>
      </c>
      <c r="G113" s="6">
        <f t="shared" si="1"/>
        <v>220</v>
      </c>
    </row>
    <row r="114" ht="13.5" spans="1:7">
      <c r="A114" s="5" t="s">
        <v>830</v>
      </c>
      <c r="B114" s="13" t="s">
        <v>831</v>
      </c>
      <c r="C114" s="14" t="s">
        <v>832</v>
      </c>
      <c r="D114" s="13" t="s">
        <v>746</v>
      </c>
      <c r="E114" s="6">
        <v>10</v>
      </c>
      <c r="F114" s="6">
        <v>4</v>
      </c>
      <c r="G114" s="6">
        <f t="shared" si="1"/>
        <v>40</v>
      </c>
    </row>
    <row r="115" ht="13.5" spans="1:7">
      <c r="A115" s="5" t="s">
        <v>833</v>
      </c>
      <c r="B115" s="13" t="s">
        <v>831</v>
      </c>
      <c r="C115" s="14" t="s">
        <v>834</v>
      </c>
      <c r="D115" s="14" t="s">
        <v>749</v>
      </c>
      <c r="E115" s="6">
        <v>10</v>
      </c>
      <c r="F115" s="6">
        <v>4</v>
      </c>
      <c r="G115" s="6">
        <f t="shared" si="1"/>
        <v>40</v>
      </c>
    </row>
    <row r="116" ht="13.5" spans="1:7">
      <c r="A116" s="5" t="s">
        <v>835</v>
      </c>
      <c r="B116" s="13" t="s">
        <v>836</v>
      </c>
      <c r="C116" s="14" t="s">
        <v>837</v>
      </c>
      <c r="D116" s="13" t="s">
        <v>838</v>
      </c>
      <c r="E116" s="6">
        <v>5</v>
      </c>
      <c r="F116" s="6">
        <v>6</v>
      </c>
      <c r="G116" s="6">
        <f t="shared" si="1"/>
        <v>30</v>
      </c>
    </row>
    <row r="117" ht="13.5" spans="1:7">
      <c r="A117" s="5" t="s">
        <v>839</v>
      </c>
      <c r="B117" s="13" t="s">
        <v>840</v>
      </c>
      <c r="C117" s="14" t="s">
        <v>841</v>
      </c>
      <c r="D117" s="13" t="s">
        <v>727</v>
      </c>
      <c r="E117" s="6">
        <v>5</v>
      </c>
      <c r="F117" s="6">
        <v>10</v>
      </c>
      <c r="G117" s="6">
        <f t="shared" si="1"/>
        <v>50</v>
      </c>
    </row>
    <row r="118" ht="13.5" spans="1:7">
      <c r="A118" s="5" t="s">
        <v>842</v>
      </c>
      <c r="B118" s="13" t="s">
        <v>840</v>
      </c>
      <c r="C118" s="14" t="s">
        <v>843</v>
      </c>
      <c r="D118" s="14" t="s">
        <v>724</v>
      </c>
      <c r="E118" s="6">
        <v>5</v>
      </c>
      <c r="F118" s="6">
        <v>10</v>
      </c>
      <c r="G118" s="6">
        <f t="shared" si="1"/>
        <v>50</v>
      </c>
    </row>
    <row r="119" ht="13.5" spans="1:7">
      <c r="A119" s="5" t="s">
        <v>844</v>
      </c>
      <c r="B119" s="13" t="s">
        <v>840</v>
      </c>
      <c r="C119" s="14" t="s">
        <v>845</v>
      </c>
      <c r="D119" s="14" t="s">
        <v>724</v>
      </c>
      <c r="E119" s="6">
        <v>5</v>
      </c>
      <c r="F119" s="6">
        <v>10</v>
      </c>
      <c r="G119" s="6">
        <f t="shared" si="1"/>
        <v>50</v>
      </c>
    </row>
    <row r="120" ht="13.5" spans="1:7">
      <c r="A120" s="5" t="s">
        <v>846</v>
      </c>
      <c r="B120" s="13" t="s">
        <v>847</v>
      </c>
      <c r="C120" s="14" t="s">
        <v>848</v>
      </c>
      <c r="D120" s="13" t="s">
        <v>727</v>
      </c>
      <c r="E120" s="6">
        <v>10</v>
      </c>
      <c r="F120" s="6">
        <v>56</v>
      </c>
      <c r="G120" s="6">
        <f t="shared" si="1"/>
        <v>560</v>
      </c>
    </row>
    <row r="121" ht="13.5" spans="1:7">
      <c r="A121" s="5" t="s">
        <v>849</v>
      </c>
      <c r="B121" s="13" t="s">
        <v>850</v>
      </c>
      <c r="C121" s="14" t="s">
        <v>851</v>
      </c>
      <c r="D121" s="13" t="s">
        <v>727</v>
      </c>
      <c r="E121" s="6">
        <v>10</v>
      </c>
      <c r="F121" s="6">
        <v>17</v>
      </c>
      <c r="G121" s="6">
        <f t="shared" si="1"/>
        <v>170</v>
      </c>
    </row>
    <row r="122" ht="13.5" spans="1:7">
      <c r="A122" s="5" t="s">
        <v>852</v>
      </c>
      <c r="B122" s="13" t="s">
        <v>850</v>
      </c>
      <c r="C122" s="14" t="s">
        <v>853</v>
      </c>
      <c r="D122" s="14" t="s">
        <v>724</v>
      </c>
      <c r="E122" s="6">
        <v>8</v>
      </c>
      <c r="F122" s="6">
        <v>30</v>
      </c>
      <c r="G122" s="6">
        <f t="shared" si="1"/>
        <v>240</v>
      </c>
    </row>
    <row r="123" ht="13.5" spans="1:7">
      <c r="A123" s="5" t="s">
        <v>854</v>
      </c>
      <c r="B123" s="13" t="s">
        <v>850</v>
      </c>
      <c r="C123" s="14" t="s">
        <v>855</v>
      </c>
      <c r="D123" s="13" t="s">
        <v>727</v>
      </c>
      <c r="E123" s="6">
        <v>2</v>
      </c>
      <c r="F123" s="6">
        <v>44</v>
      </c>
      <c r="G123" s="6">
        <f t="shared" si="1"/>
        <v>88</v>
      </c>
    </row>
    <row r="124" ht="13.5" spans="1:7">
      <c r="A124" s="5" t="s">
        <v>856</v>
      </c>
      <c r="B124" s="13" t="s">
        <v>857</v>
      </c>
      <c r="C124" s="14" t="s">
        <v>858</v>
      </c>
      <c r="D124" s="14" t="s">
        <v>361</v>
      </c>
      <c r="E124" s="6">
        <v>5</v>
      </c>
      <c r="F124" s="6">
        <v>14</v>
      </c>
      <c r="G124" s="6">
        <f t="shared" si="1"/>
        <v>70</v>
      </c>
    </row>
    <row r="125" ht="13.5" spans="1:7">
      <c r="A125" s="5" t="s">
        <v>859</v>
      </c>
      <c r="B125" s="13" t="s">
        <v>860</v>
      </c>
      <c r="C125" s="14" t="s">
        <v>861</v>
      </c>
      <c r="D125" s="13" t="s">
        <v>862</v>
      </c>
      <c r="E125" s="6">
        <v>20</v>
      </c>
      <c r="F125" s="6">
        <v>14</v>
      </c>
      <c r="G125" s="6">
        <f t="shared" si="1"/>
        <v>280</v>
      </c>
    </row>
    <row r="126" ht="13.5" spans="1:7">
      <c r="A126" s="5" t="s">
        <v>863</v>
      </c>
      <c r="B126" s="13" t="s">
        <v>864</v>
      </c>
      <c r="C126" s="15"/>
      <c r="D126" s="14" t="s">
        <v>865</v>
      </c>
      <c r="E126" s="6">
        <v>10</v>
      </c>
      <c r="F126" s="6">
        <v>7</v>
      </c>
      <c r="G126" s="6">
        <f t="shared" si="1"/>
        <v>70</v>
      </c>
    </row>
    <row r="127" spans="1:7">
      <c r="A127" s="5" t="s">
        <v>866</v>
      </c>
      <c r="B127" s="13" t="s">
        <v>867</v>
      </c>
      <c r="C127" s="13" t="s">
        <v>868</v>
      </c>
      <c r="D127" s="13" t="s">
        <v>727</v>
      </c>
      <c r="E127" s="6">
        <v>10</v>
      </c>
      <c r="F127" s="6">
        <v>6</v>
      </c>
      <c r="G127" s="6">
        <f t="shared" si="1"/>
        <v>60</v>
      </c>
    </row>
    <row r="128" spans="1:7">
      <c r="A128" s="5" t="s">
        <v>869</v>
      </c>
      <c r="B128" s="13" t="s">
        <v>867</v>
      </c>
      <c r="C128" s="13" t="s">
        <v>870</v>
      </c>
      <c r="D128" s="13" t="s">
        <v>727</v>
      </c>
      <c r="E128" s="6">
        <v>10</v>
      </c>
      <c r="F128" s="6">
        <v>7</v>
      </c>
      <c r="G128" s="6">
        <f t="shared" si="1"/>
        <v>70</v>
      </c>
    </row>
    <row r="129" ht="13.5" spans="1:7">
      <c r="A129" s="5" t="s">
        <v>871</v>
      </c>
      <c r="B129" s="13" t="s">
        <v>872</v>
      </c>
      <c r="C129" s="14" t="s">
        <v>733</v>
      </c>
      <c r="D129" s="14" t="s">
        <v>724</v>
      </c>
      <c r="E129" s="6">
        <v>5</v>
      </c>
      <c r="F129" s="6">
        <v>4</v>
      </c>
      <c r="G129" s="6">
        <f t="shared" si="1"/>
        <v>20</v>
      </c>
    </row>
    <row r="130" ht="13.5" spans="1:7">
      <c r="A130" s="5" t="s">
        <v>873</v>
      </c>
      <c r="B130" s="13" t="s">
        <v>874</v>
      </c>
      <c r="C130" s="13" t="s">
        <v>875</v>
      </c>
      <c r="D130" s="14" t="s">
        <v>724</v>
      </c>
      <c r="E130" s="6">
        <v>5</v>
      </c>
      <c r="F130" s="6">
        <v>4</v>
      </c>
      <c r="G130" s="6">
        <f t="shared" si="1"/>
        <v>20</v>
      </c>
    </row>
    <row r="131" spans="1:7">
      <c r="A131" s="5" t="s">
        <v>876</v>
      </c>
      <c r="B131" s="13" t="s">
        <v>874</v>
      </c>
      <c r="C131" s="13" t="s">
        <v>868</v>
      </c>
      <c r="D131" s="13" t="s">
        <v>727</v>
      </c>
      <c r="E131" s="6">
        <v>5</v>
      </c>
      <c r="F131" s="6">
        <v>4</v>
      </c>
      <c r="G131" s="6">
        <f t="shared" si="1"/>
        <v>20</v>
      </c>
    </row>
    <row r="132" ht="13.5" spans="1:7">
      <c r="A132" s="5" t="s">
        <v>877</v>
      </c>
      <c r="B132" s="13" t="s">
        <v>878</v>
      </c>
      <c r="C132" s="14" t="s">
        <v>733</v>
      </c>
      <c r="D132" s="13" t="s">
        <v>727</v>
      </c>
      <c r="E132" s="6">
        <v>10</v>
      </c>
      <c r="F132" s="6">
        <v>10</v>
      </c>
      <c r="G132" s="6">
        <f t="shared" ref="G132:G173" si="2">F132*E132</f>
        <v>100</v>
      </c>
    </row>
    <row r="133" ht="13.5" spans="1:7">
      <c r="A133" s="5" t="s">
        <v>879</v>
      </c>
      <c r="B133" s="13" t="s">
        <v>878</v>
      </c>
      <c r="C133" s="14" t="s">
        <v>726</v>
      </c>
      <c r="D133" s="14" t="s">
        <v>724</v>
      </c>
      <c r="E133" s="6">
        <v>10</v>
      </c>
      <c r="F133" s="6">
        <v>10</v>
      </c>
      <c r="G133" s="6">
        <f t="shared" si="2"/>
        <v>100</v>
      </c>
    </row>
    <row r="134" ht="13.5" spans="1:7">
      <c r="A134" s="5" t="s">
        <v>880</v>
      </c>
      <c r="B134" s="13" t="s">
        <v>881</v>
      </c>
      <c r="C134" s="14" t="s">
        <v>753</v>
      </c>
      <c r="D134" s="14" t="s">
        <v>724</v>
      </c>
      <c r="E134" s="6">
        <v>5</v>
      </c>
      <c r="F134" s="6">
        <v>62</v>
      </c>
      <c r="G134" s="6">
        <f t="shared" si="2"/>
        <v>310</v>
      </c>
    </row>
    <row r="135" ht="13.5" spans="1:7">
      <c r="A135" s="5" t="s">
        <v>882</v>
      </c>
      <c r="B135" s="13" t="s">
        <v>883</v>
      </c>
      <c r="C135" s="14" t="s">
        <v>753</v>
      </c>
      <c r="D135" s="14" t="s">
        <v>724</v>
      </c>
      <c r="E135" s="6">
        <v>5</v>
      </c>
      <c r="F135" s="6">
        <v>66</v>
      </c>
      <c r="G135" s="6">
        <f t="shared" si="2"/>
        <v>330</v>
      </c>
    </row>
    <row r="136" ht="13.5" spans="1:7">
      <c r="A136" s="5" t="s">
        <v>884</v>
      </c>
      <c r="B136" s="13" t="s">
        <v>885</v>
      </c>
      <c r="C136" s="14" t="s">
        <v>723</v>
      </c>
      <c r="D136" s="14" t="s">
        <v>724</v>
      </c>
      <c r="E136" s="6">
        <v>5</v>
      </c>
      <c r="F136" s="6">
        <v>7</v>
      </c>
      <c r="G136" s="6">
        <f t="shared" si="2"/>
        <v>35</v>
      </c>
    </row>
    <row r="137" spans="1:7">
      <c r="A137" s="5" t="s">
        <v>886</v>
      </c>
      <c r="B137" s="6" t="s">
        <v>887</v>
      </c>
      <c r="C137" s="6"/>
      <c r="D137" s="6" t="s">
        <v>402</v>
      </c>
      <c r="E137" s="6">
        <v>1</v>
      </c>
      <c r="F137" s="6">
        <v>17086</v>
      </c>
      <c r="G137" s="6">
        <f t="shared" si="2"/>
        <v>17086</v>
      </c>
    </row>
    <row r="138" ht="13.5" spans="1:7">
      <c r="A138" s="5" t="s">
        <v>888</v>
      </c>
      <c r="B138" s="9" t="s">
        <v>889</v>
      </c>
      <c r="C138" s="10"/>
      <c r="D138" s="9" t="s">
        <v>639</v>
      </c>
      <c r="E138" s="10">
        <v>1</v>
      </c>
      <c r="F138" s="6">
        <v>5200</v>
      </c>
      <c r="G138" s="6">
        <f t="shared" si="2"/>
        <v>5200</v>
      </c>
    </row>
    <row r="139" ht="13.5" spans="1:7">
      <c r="A139" s="5" t="s">
        <v>890</v>
      </c>
      <c r="B139" s="9" t="s">
        <v>891</v>
      </c>
      <c r="C139" s="10"/>
      <c r="D139" s="6" t="s">
        <v>402</v>
      </c>
      <c r="E139" s="6">
        <v>1</v>
      </c>
      <c r="F139" s="6">
        <v>64462</v>
      </c>
      <c r="G139" s="6">
        <f t="shared" si="2"/>
        <v>64462</v>
      </c>
    </row>
    <row r="140" ht="13.5" spans="1:7">
      <c r="A140" s="5" t="s">
        <v>892</v>
      </c>
      <c r="B140" s="9" t="s">
        <v>893</v>
      </c>
      <c r="C140" s="10"/>
      <c r="D140" s="6" t="s">
        <v>402</v>
      </c>
      <c r="E140" s="6">
        <v>1</v>
      </c>
      <c r="F140" s="6">
        <v>33000</v>
      </c>
      <c r="G140" s="6">
        <f t="shared" si="2"/>
        <v>33000</v>
      </c>
    </row>
    <row r="141" ht="13.5" spans="1:7">
      <c r="A141" s="5" t="s">
        <v>894</v>
      </c>
      <c r="B141" s="9" t="s">
        <v>895</v>
      </c>
      <c r="C141" s="10"/>
      <c r="D141" s="6" t="s">
        <v>402</v>
      </c>
      <c r="E141" s="6">
        <v>1</v>
      </c>
      <c r="F141" s="6">
        <v>4983</v>
      </c>
      <c r="G141" s="6">
        <f t="shared" si="2"/>
        <v>4983</v>
      </c>
    </row>
    <row r="142" ht="13.5" spans="1:7">
      <c r="A142" s="5" t="s">
        <v>896</v>
      </c>
      <c r="B142" s="9" t="s">
        <v>897</v>
      </c>
      <c r="C142" s="10"/>
      <c r="D142" s="6" t="s">
        <v>402</v>
      </c>
      <c r="E142" s="6">
        <v>1</v>
      </c>
      <c r="F142" s="6">
        <v>6650</v>
      </c>
      <c r="G142" s="6">
        <f t="shared" si="2"/>
        <v>6650</v>
      </c>
    </row>
    <row r="143" ht="13.5" spans="1:7">
      <c r="A143" s="5" t="s">
        <v>898</v>
      </c>
      <c r="B143" s="9" t="s">
        <v>899</v>
      </c>
      <c r="C143" s="10"/>
      <c r="D143" s="6" t="s">
        <v>402</v>
      </c>
      <c r="E143" s="6">
        <v>2</v>
      </c>
      <c r="F143" s="6">
        <v>3200</v>
      </c>
      <c r="G143" s="6">
        <f t="shared" si="2"/>
        <v>6400</v>
      </c>
    </row>
    <row r="144" ht="13.5" spans="1:7">
      <c r="A144" s="5" t="s">
        <v>900</v>
      </c>
      <c r="B144" s="9" t="s">
        <v>901</v>
      </c>
      <c r="C144" s="10"/>
      <c r="D144" s="6" t="s">
        <v>402</v>
      </c>
      <c r="E144" s="6">
        <v>1</v>
      </c>
      <c r="F144" s="6">
        <v>7800</v>
      </c>
      <c r="G144" s="6">
        <f t="shared" si="2"/>
        <v>7800</v>
      </c>
    </row>
    <row r="145" ht="13.5" spans="1:7">
      <c r="A145" s="5" t="s">
        <v>902</v>
      </c>
      <c r="B145" s="9" t="s">
        <v>903</v>
      </c>
      <c r="C145" s="10"/>
      <c r="D145" s="6" t="s">
        <v>402</v>
      </c>
      <c r="E145" s="6">
        <v>1</v>
      </c>
      <c r="F145" s="6">
        <v>15865</v>
      </c>
      <c r="G145" s="6">
        <f t="shared" si="2"/>
        <v>15865</v>
      </c>
    </row>
    <row r="146" ht="13.5" spans="1:7">
      <c r="A146" s="5" t="s">
        <v>904</v>
      </c>
      <c r="B146" s="9" t="s">
        <v>905</v>
      </c>
      <c r="C146" s="10"/>
      <c r="D146" s="6" t="s">
        <v>402</v>
      </c>
      <c r="E146" s="6">
        <v>1</v>
      </c>
      <c r="F146" s="6">
        <v>3680</v>
      </c>
      <c r="G146" s="6">
        <f t="shared" si="2"/>
        <v>3680</v>
      </c>
    </row>
    <row r="147" ht="13.5" spans="1:7">
      <c r="A147" s="5" t="s">
        <v>906</v>
      </c>
      <c r="B147" s="9" t="s">
        <v>907</v>
      </c>
      <c r="C147" s="10"/>
      <c r="D147" s="6" t="s">
        <v>402</v>
      </c>
      <c r="E147" s="6">
        <v>2</v>
      </c>
      <c r="F147" s="6">
        <v>2700</v>
      </c>
      <c r="G147" s="6">
        <f t="shared" si="2"/>
        <v>5400</v>
      </c>
    </row>
    <row r="148" ht="13.5" spans="1:7">
      <c r="A148" s="5" t="s">
        <v>908</v>
      </c>
      <c r="B148" s="9" t="s">
        <v>909</v>
      </c>
      <c r="C148" s="10"/>
      <c r="D148" s="6" t="s">
        <v>402</v>
      </c>
      <c r="E148" s="6">
        <v>3</v>
      </c>
      <c r="F148" s="6">
        <v>1220</v>
      </c>
      <c r="G148" s="6">
        <f t="shared" si="2"/>
        <v>3660</v>
      </c>
    </row>
    <row r="149" spans="1:7">
      <c r="A149" s="5" t="s">
        <v>910</v>
      </c>
      <c r="B149" s="6" t="s">
        <v>911</v>
      </c>
      <c r="C149" s="6"/>
      <c r="D149" s="11" t="s">
        <v>639</v>
      </c>
      <c r="E149" s="6">
        <v>3</v>
      </c>
      <c r="F149" s="6">
        <v>4161</v>
      </c>
      <c r="G149" s="6">
        <f t="shared" si="2"/>
        <v>12483</v>
      </c>
    </row>
    <row r="150" spans="1:7">
      <c r="A150" s="5" t="s">
        <v>912</v>
      </c>
      <c r="B150" s="9" t="s">
        <v>913</v>
      </c>
      <c r="C150" s="9"/>
      <c r="D150" s="11" t="s">
        <v>639</v>
      </c>
      <c r="E150" s="6">
        <v>1</v>
      </c>
      <c r="F150" s="6">
        <v>3000</v>
      </c>
      <c r="G150" s="6">
        <f t="shared" si="2"/>
        <v>3000</v>
      </c>
    </row>
    <row r="151" spans="1:7">
      <c r="A151" s="5" t="s">
        <v>914</v>
      </c>
      <c r="B151" s="11" t="s">
        <v>915</v>
      </c>
      <c r="C151" s="6"/>
      <c r="D151" s="11" t="s">
        <v>639</v>
      </c>
      <c r="E151" s="6">
        <v>3</v>
      </c>
      <c r="F151" s="6">
        <v>791</v>
      </c>
      <c r="G151" s="6">
        <f t="shared" si="2"/>
        <v>2373</v>
      </c>
    </row>
    <row r="152" ht="13.5" spans="1:7">
      <c r="A152" s="5" t="s">
        <v>916</v>
      </c>
      <c r="B152" s="9" t="s">
        <v>917</v>
      </c>
      <c r="C152" s="9"/>
      <c r="D152" s="9" t="s">
        <v>321</v>
      </c>
      <c r="E152" s="10">
        <v>3</v>
      </c>
      <c r="F152" s="6">
        <v>542</v>
      </c>
      <c r="G152" s="6">
        <f t="shared" si="2"/>
        <v>1626</v>
      </c>
    </row>
    <row r="153" ht="13.5" spans="1:7">
      <c r="A153" s="5" t="s">
        <v>918</v>
      </c>
      <c r="B153" s="9" t="s">
        <v>919</v>
      </c>
      <c r="C153" s="9"/>
      <c r="D153" s="9" t="s">
        <v>321</v>
      </c>
      <c r="E153" s="10">
        <v>2</v>
      </c>
      <c r="F153" s="6">
        <v>701</v>
      </c>
      <c r="G153" s="6">
        <f t="shared" si="2"/>
        <v>1402</v>
      </c>
    </row>
    <row r="154" ht="13.5" spans="1:7">
      <c r="A154" s="5" t="s">
        <v>920</v>
      </c>
      <c r="B154" s="9" t="s">
        <v>921</v>
      </c>
      <c r="C154" s="9"/>
      <c r="D154" s="9" t="s">
        <v>321</v>
      </c>
      <c r="E154" s="10">
        <v>10</v>
      </c>
      <c r="F154" s="6">
        <v>120</v>
      </c>
      <c r="G154" s="6">
        <f t="shared" si="2"/>
        <v>1200</v>
      </c>
    </row>
    <row r="155" ht="13.5" spans="1:7">
      <c r="A155" s="5" t="s">
        <v>922</v>
      </c>
      <c r="B155" s="9" t="s">
        <v>923</v>
      </c>
      <c r="C155" s="9"/>
      <c r="D155" s="9" t="s">
        <v>321</v>
      </c>
      <c r="E155" s="10">
        <v>8</v>
      </c>
      <c r="F155" s="6">
        <v>271</v>
      </c>
      <c r="G155" s="6">
        <f t="shared" si="2"/>
        <v>2168</v>
      </c>
    </row>
    <row r="156" spans="1:7">
      <c r="A156" s="5" t="s">
        <v>924</v>
      </c>
      <c r="B156" s="6" t="s">
        <v>925</v>
      </c>
      <c r="C156" s="6"/>
      <c r="D156" s="6" t="s">
        <v>838</v>
      </c>
      <c r="E156" s="6">
        <v>6</v>
      </c>
      <c r="F156" s="6">
        <v>1898</v>
      </c>
      <c r="G156" s="6">
        <f t="shared" si="2"/>
        <v>11388</v>
      </c>
    </row>
    <row r="157" spans="1:7">
      <c r="A157" s="5" t="s">
        <v>926</v>
      </c>
      <c r="B157" s="6" t="s">
        <v>927</v>
      </c>
      <c r="C157" s="6"/>
      <c r="D157" s="11" t="s">
        <v>838</v>
      </c>
      <c r="E157" s="6">
        <v>6</v>
      </c>
      <c r="F157" s="6">
        <v>389</v>
      </c>
      <c r="G157" s="6">
        <f t="shared" si="2"/>
        <v>2334</v>
      </c>
    </row>
    <row r="158" ht="13.5" spans="1:7">
      <c r="A158" s="5" t="s">
        <v>928</v>
      </c>
      <c r="B158" s="6" t="s">
        <v>929</v>
      </c>
      <c r="C158" s="6"/>
      <c r="D158" s="13" t="s">
        <v>402</v>
      </c>
      <c r="E158" s="14">
        <v>1</v>
      </c>
      <c r="F158" s="6">
        <v>25000</v>
      </c>
      <c r="G158" s="6">
        <f t="shared" si="2"/>
        <v>25000</v>
      </c>
    </row>
    <row r="159" ht="67.5" spans="1:7">
      <c r="A159" s="5" t="s">
        <v>930</v>
      </c>
      <c r="B159" s="6" t="s">
        <v>931</v>
      </c>
      <c r="C159" s="6" t="s">
        <v>932</v>
      </c>
      <c r="D159" s="13" t="s">
        <v>402</v>
      </c>
      <c r="E159" s="6">
        <v>1</v>
      </c>
      <c r="F159" s="6">
        <v>4600</v>
      </c>
      <c r="G159" s="6">
        <f t="shared" si="2"/>
        <v>4600</v>
      </c>
    </row>
    <row r="160" ht="56.25" spans="1:7">
      <c r="A160" s="5" t="s">
        <v>933</v>
      </c>
      <c r="B160" s="6" t="s">
        <v>931</v>
      </c>
      <c r="C160" s="6" t="s">
        <v>934</v>
      </c>
      <c r="D160" s="13" t="s">
        <v>402</v>
      </c>
      <c r="E160" s="6">
        <v>1</v>
      </c>
      <c r="F160" s="6">
        <v>3000</v>
      </c>
      <c r="G160" s="6">
        <f t="shared" si="2"/>
        <v>3000</v>
      </c>
    </row>
    <row r="161" ht="67.5" spans="1:7">
      <c r="A161" s="5" t="s">
        <v>935</v>
      </c>
      <c r="B161" s="6" t="s">
        <v>931</v>
      </c>
      <c r="C161" s="6" t="s">
        <v>936</v>
      </c>
      <c r="D161" s="13" t="s">
        <v>402</v>
      </c>
      <c r="E161" s="6">
        <v>2</v>
      </c>
      <c r="F161" s="6">
        <v>2300</v>
      </c>
      <c r="G161" s="6">
        <f t="shared" si="2"/>
        <v>4600</v>
      </c>
    </row>
    <row r="162" ht="27" spans="1:7">
      <c r="A162" s="5" t="s">
        <v>937</v>
      </c>
      <c r="B162" s="9" t="s">
        <v>931</v>
      </c>
      <c r="C162" s="10" t="s">
        <v>938</v>
      </c>
      <c r="D162" s="9" t="s">
        <v>402</v>
      </c>
      <c r="E162" s="10">
        <v>1</v>
      </c>
      <c r="F162" s="6">
        <v>3800</v>
      </c>
      <c r="G162" s="6">
        <f t="shared" si="2"/>
        <v>3800</v>
      </c>
    </row>
    <row r="163" ht="13.5" spans="1:7">
      <c r="A163" s="5" t="s">
        <v>939</v>
      </c>
      <c r="B163" s="9" t="s">
        <v>940</v>
      </c>
      <c r="C163" s="10"/>
      <c r="D163" s="9" t="s">
        <v>402</v>
      </c>
      <c r="E163" s="10">
        <v>3</v>
      </c>
      <c r="F163" s="6">
        <v>3500</v>
      </c>
      <c r="G163" s="6">
        <f t="shared" si="2"/>
        <v>10500</v>
      </c>
    </row>
    <row r="164" ht="13.5" spans="1:7">
      <c r="A164" s="5" t="s">
        <v>941</v>
      </c>
      <c r="B164" s="9" t="s">
        <v>942</v>
      </c>
      <c r="C164" s="9"/>
      <c r="D164" s="9" t="s">
        <v>329</v>
      </c>
      <c r="E164" s="10">
        <v>1</v>
      </c>
      <c r="F164" s="6">
        <v>4068</v>
      </c>
      <c r="G164" s="6">
        <f t="shared" si="2"/>
        <v>4068</v>
      </c>
    </row>
    <row r="165" spans="1:7">
      <c r="A165" s="5" t="s">
        <v>943</v>
      </c>
      <c r="B165" s="6" t="s">
        <v>944</v>
      </c>
      <c r="C165" s="6"/>
      <c r="D165" s="6" t="s">
        <v>639</v>
      </c>
      <c r="E165" s="6">
        <v>1</v>
      </c>
      <c r="F165" s="6">
        <v>8890</v>
      </c>
      <c r="G165" s="6">
        <f t="shared" si="2"/>
        <v>8890</v>
      </c>
    </row>
    <row r="166" spans="1:7">
      <c r="A166" s="5" t="s">
        <v>945</v>
      </c>
      <c r="B166" s="6" t="s">
        <v>946</v>
      </c>
      <c r="C166" s="6"/>
      <c r="D166" s="6" t="s">
        <v>173</v>
      </c>
      <c r="E166" s="6">
        <v>20</v>
      </c>
      <c r="F166" s="6">
        <v>249</v>
      </c>
      <c r="G166" s="6">
        <f t="shared" si="2"/>
        <v>4980</v>
      </c>
    </row>
    <row r="167" ht="13.5" spans="1:7">
      <c r="A167" s="5" t="s">
        <v>947</v>
      </c>
      <c r="B167" s="9" t="s">
        <v>948</v>
      </c>
      <c r="C167" s="9"/>
      <c r="D167" s="9" t="s">
        <v>321</v>
      </c>
      <c r="E167" s="10">
        <v>4</v>
      </c>
      <c r="F167" s="6">
        <v>2486</v>
      </c>
      <c r="G167" s="6">
        <f t="shared" si="2"/>
        <v>9944</v>
      </c>
    </row>
    <row r="168" ht="13.5" spans="1:7">
      <c r="A168" s="5" t="s">
        <v>949</v>
      </c>
      <c r="B168" s="9" t="s">
        <v>950</v>
      </c>
      <c r="C168" s="9"/>
      <c r="D168" s="9" t="s">
        <v>639</v>
      </c>
      <c r="E168" s="10">
        <v>1</v>
      </c>
      <c r="F168" s="6">
        <v>5000</v>
      </c>
      <c r="G168" s="6">
        <f t="shared" si="2"/>
        <v>5000</v>
      </c>
    </row>
    <row r="169" ht="25.5" spans="1:7">
      <c r="A169" s="5" t="s">
        <v>951</v>
      </c>
      <c r="B169" s="9" t="s">
        <v>952</v>
      </c>
      <c r="C169" s="9" t="s">
        <v>953</v>
      </c>
      <c r="D169" s="9" t="s">
        <v>321</v>
      </c>
      <c r="E169" s="9">
        <v>2</v>
      </c>
      <c r="F169" s="6">
        <v>520</v>
      </c>
      <c r="G169" s="6">
        <f t="shared" si="2"/>
        <v>1040</v>
      </c>
    </row>
    <row r="170" ht="25.5" spans="1:7">
      <c r="A170" s="5" t="s">
        <v>954</v>
      </c>
      <c r="B170" s="9" t="s">
        <v>952</v>
      </c>
      <c r="C170" s="9" t="s">
        <v>955</v>
      </c>
      <c r="D170" s="9" t="s">
        <v>321</v>
      </c>
      <c r="E170" s="10">
        <v>3</v>
      </c>
      <c r="F170" s="6">
        <v>407</v>
      </c>
      <c r="G170" s="6">
        <f t="shared" si="2"/>
        <v>1221</v>
      </c>
    </row>
    <row r="171" ht="25.5" spans="1:7">
      <c r="A171" s="5" t="s">
        <v>956</v>
      </c>
      <c r="B171" s="9" t="s">
        <v>957</v>
      </c>
      <c r="C171" s="9" t="s">
        <v>958</v>
      </c>
      <c r="D171" s="9" t="s">
        <v>321</v>
      </c>
      <c r="E171" s="9">
        <v>2</v>
      </c>
      <c r="F171" s="6">
        <v>136</v>
      </c>
      <c r="G171" s="6">
        <f t="shared" si="2"/>
        <v>272</v>
      </c>
    </row>
    <row r="172" ht="25.5" spans="1:7">
      <c r="A172" s="5" t="s">
        <v>959</v>
      </c>
      <c r="B172" s="9" t="s">
        <v>957</v>
      </c>
      <c r="C172" s="9" t="s">
        <v>960</v>
      </c>
      <c r="D172" s="9" t="s">
        <v>321</v>
      </c>
      <c r="E172" s="10">
        <v>3</v>
      </c>
      <c r="F172" s="6">
        <v>294</v>
      </c>
      <c r="G172" s="6">
        <f t="shared" si="2"/>
        <v>882</v>
      </c>
    </row>
    <row r="173" spans="1:7">
      <c r="A173" s="5" t="s">
        <v>961</v>
      </c>
      <c r="B173" s="9" t="s">
        <v>962</v>
      </c>
      <c r="C173" s="9"/>
      <c r="D173" s="9" t="s">
        <v>329</v>
      </c>
      <c r="E173" s="9">
        <v>1</v>
      </c>
      <c r="F173" s="6">
        <v>6780</v>
      </c>
      <c r="G173" s="6">
        <f t="shared" si="2"/>
        <v>6780</v>
      </c>
    </row>
    <row r="174" spans="1:7">
      <c r="A174" s="17" t="s">
        <v>57</v>
      </c>
      <c r="B174" s="18"/>
      <c r="C174" s="18"/>
      <c r="D174" s="18"/>
      <c r="E174" s="18"/>
      <c r="F174" s="19"/>
      <c r="G174" s="19">
        <f>SUM(G4:G173)</f>
        <v>1152450</v>
      </c>
    </row>
  </sheetData>
  <mergeCells count="16">
    <mergeCell ref="A1:G1"/>
    <mergeCell ref="A174:E174"/>
    <mergeCell ref="A2:A3"/>
    <mergeCell ref="B2:B3"/>
    <mergeCell ref="B34:B36"/>
    <mergeCell ref="B37:B42"/>
    <mergeCell ref="B43:B45"/>
    <mergeCell ref="B46:B50"/>
    <mergeCell ref="B51:B55"/>
    <mergeCell ref="B57:B58"/>
    <mergeCell ref="B63:B64"/>
    <mergeCell ref="C2:C3"/>
    <mergeCell ref="D2:D3"/>
    <mergeCell ref="E2:E3"/>
    <mergeCell ref="F2:F3"/>
    <mergeCell ref="G2:G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
  <sheetViews>
    <sheetView topLeftCell="A4" workbookViewId="0">
      <selection activeCell="A4" sqref="A4:C5"/>
    </sheetView>
  </sheetViews>
  <sheetFormatPr defaultColWidth="9.14285714285714" defaultRowHeight="12.75" outlineLevelRow="5" outlineLevelCol="2"/>
  <cols>
    <col min="1" max="1" width="16.2857142857143" customWidth="1"/>
    <col min="2" max="2" width="64.2857142857143" customWidth="1"/>
    <col min="3" max="3" width="16.1428571428571" customWidth="1"/>
  </cols>
  <sheetData>
    <row r="1" ht="19.5" customHeight="1" spans="1:3">
      <c r="A1" s="40" t="s">
        <v>19</v>
      </c>
      <c r="B1" s="35"/>
      <c r="C1" s="35"/>
    </row>
    <row r="2" ht="45" customHeight="1" spans="1:1">
      <c r="A2" s="21" t="s">
        <v>20</v>
      </c>
    </row>
    <row r="3" ht="22.5" customHeight="1" spans="1:3">
      <c r="A3" s="23" t="s">
        <v>21</v>
      </c>
      <c r="B3" s="24"/>
      <c r="C3" s="26" t="s">
        <v>22</v>
      </c>
    </row>
    <row r="4" ht="409.5" customHeight="1" spans="1:3">
      <c r="A4" s="49" t="s">
        <v>23</v>
      </c>
      <c r="B4" s="28"/>
      <c r="C4" s="45"/>
    </row>
    <row r="5" ht="253.5" customHeight="1" spans="1:3">
      <c r="A5" s="29"/>
      <c r="B5" s="24"/>
      <c r="C5" s="46"/>
    </row>
    <row r="6" ht="22.5" customHeight="1" spans="1:3">
      <c r="A6" s="50" t="s">
        <v>24</v>
      </c>
      <c r="B6" s="50"/>
      <c r="C6" s="50"/>
    </row>
  </sheetData>
  <mergeCells count="3">
    <mergeCell ref="A2:C2"/>
    <mergeCell ref="A3:B3"/>
    <mergeCell ref="A4:C5"/>
  </mergeCells>
  <printOptions horizontalCentered="1"/>
  <pageMargins left="0.78740157480315" right="0.393700787401575" top="0.393700787401575" bottom="0.393700787401575"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3" workbookViewId="0">
      <selection activeCell="B16" sqref="B16"/>
    </sheetView>
  </sheetViews>
  <sheetFormatPr defaultColWidth="9.14285714285714" defaultRowHeight="12.75" outlineLevelCol="7"/>
  <cols>
    <col min="1" max="1" width="4.85714285714286" customWidth="1"/>
    <col min="2" max="2" width="28.1428571428571" customWidth="1"/>
    <col min="3" max="3" width="11.4285714285714" customWidth="1"/>
    <col min="4" max="4" width="8.85714285714286" customWidth="1"/>
    <col min="5" max="5" width="13.5714285714286" customWidth="1"/>
    <col min="6" max="6" width="8.71428571428571" customWidth="1"/>
    <col min="7" max="7" width="9.28571428571429" customWidth="1"/>
    <col min="8" max="8" width="11.2857142857143" customWidth="1"/>
  </cols>
  <sheetData>
    <row r="1" ht="18" customHeight="1" spans="1:8">
      <c r="A1" s="40" t="s">
        <v>25</v>
      </c>
      <c r="C1" s="41"/>
      <c r="D1" s="41"/>
      <c r="E1" s="41"/>
      <c r="F1" s="35"/>
      <c r="G1" s="35"/>
      <c r="H1" s="35"/>
    </row>
    <row r="2" ht="45" customHeight="1" spans="1:1">
      <c r="A2" s="21" t="s">
        <v>26</v>
      </c>
    </row>
    <row r="3" ht="30.75" customHeight="1" spans="1:8">
      <c r="A3" s="23" t="s">
        <v>21</v>
      </c>
      <c r="B3" s="24"/>
      <c r="C3" s="24"/>
      <c r="D3" s="23"/>
      <c r="E3" s="23"/>
      <c r="F3" s="26" t="s">
        <v>22</v>
      </c>
      <c r="G3" s="24"/>
      <c r="H3" s="24"/>
    </row>
    <row r="4" ht="21.75" customHeight="1" spans="1:8">
      <c r="A4" s="27" t="s">
        <v>27</v>
      </c>
      <c r="B4" s="27" t="s">
        <v>28</v>
      </c>
      <c r="C4" s="27" t="s">
        <v>29</v>
      </c>
      <c r="D4" s="27" t="s">
        <v>30</v>
      </c>
      <c r="E4" s="28"/>
      <c r="F4" s="28"/>
      <c r="G4" s="28"/>
      <c r="H4" s="30" t="s">
        <v>31</v>
      </c>
    </row>
    <row r="5" ht="24" customHeight="1" spans="1:8">
      <c r="A5" s="29"/>
      <c r="B5" s="29"/>
      <c r="C5" s="29"/>
      <c r="D5" s="27" t="s">
        <v>32</v>
      </c>
      <c r="E5" s="27" t="s">
        <v>33</v>
      </c>
      <c r="F5" s="27" t="s">
        <v>34</v>
      </c>
      <c r="G5" s="30" t="s">
        <v>35</v>
      </c>
      <c r="H5" s="46"/>
    </row>
    <row r="6" ht="21.75" customHeight="1" spans="1:8">
      <c r="A6" s="27" t="s">
        <v>36</v>
      </c>
      <c r="B6" s="31" t="s">
        <v>37</v>
      </c>
      <c r="C6" s="33" t="s">
        <v>38</v>
      </c>
      <c r="D6" s="33"/>
      <c r="E6" s="33" t="s">
        <v>39</v>
      </c>
      <c r="F6" s="33" t="s">
        <v>40</v>
      </c>
      <c r="G6" s="33" t="s">
        <v>41</v>
      </c>
      <c r="H6" s="38"/>
    </row>
    <row r="7" ht="22.5" customHeight="1" spans="1:8">
      <c r="A7" s="27" t="s">
        <v>42</v>
      </c>
      <c r="B7" s="31" t="s">
        <v>43</v>
      </c>
      <c r="C7" s="33" t="s">
        <v>44</v>
      </c>
      <c r="D7" s="33"/>
      <c r="E7" s="33" t="s">
        <v>45</v>
      </c>
      <c r="F7" s="33" t="s">
        <v>46</v>
      </c>
      <c r="G7" s="33" t="s">
        <v>47</v>
      </c>
      <c r="H7" s="38"/>
    </row>
    <row r="8" ht="22.5" customHeight="1" spans="1:8">
      <c r="A8" s="27" t="s">
        <v>48</v>
      </c>
      <c r="B8" s="31" t="s">
        <v>49</v>
      </c>
      <c r="C8" s="33" t="s">
        <v>50</v>
      </c>
      <c r="D8" s="33"/>
      <c r="E8" s="33" t="s">
        <v>51</v>
      </c>
      <c r="F8" s="33" t="s">
        <v>52</v>
      </c>
      <c r="G8" s="33" t="s">
        <v>53</v>
      </c>
      <c r="H8" s="38"/>
    </row>
    <row r="9" ht="22.5" customHeight="1" spans="1:8">
      <c r="A9" s="27" t="s">
        <v>54</v>
      </c>
      <c r="B9" s="31" t="s">
        <v>55</v>
      </c>
      <c r="C9" s="33" t="s">
        <v>56</v>
      </c>
      <c r="D9" s="33"/>
      <c r="E9" s="33"/>
      <c r="F9" s="33"/>
      <c r="G9" s="33"/>
      <c r="H9" s="38"/>
    </row>
    <row r="10" ht="21.75" customHeight="1" spans="1:8">
      <c r="A10" s="27"/>
      <c r="B10" s="31"/>
      <c r="C10" s="33"/>
      <c r="D10" s="33"/>
      <c r="E10" s="33"/>
      <c r="F10" s="33"/>
      <c r="G10" s="33"/>
      <c r="H10" s="38"/>
    </row>
    <row r="11" ht="21.75" customHeight="1" spans="1:8">
      <c r="A11" s="27"/>
      <c r="B11" s="31"/>
      <c r="C11" s="33"/>
      <c r="D11" s="33"/>
      <c r="E11" s="33"/>
      <c r="F11" s="33"/>
      <c r="G11" s="33"/>
      <c r="H11" s="38"/>
    </row>
    <row r="12" ht="21.75" customHeight="1" spans="1:8">
      <c r="A12" s="27"/>
      <c r="B12" s="31"/>
      <c r="C12" s="33"/>
      <c r="D12" s="33"/>
      <c r="E12" s="33"/>
      <c r="F12" s="33"/>
      <c r="G12" s="33"/>
      <c r="H12" s="38"/>
    </row>
    <row r="13" ht="21.75" customHeight="1" spans="1:8">
      <c r="A13" s="27"/>
      <c r="B13" s="31"/>
      <c r="C13" s="33"/>
      <c r="D13" s="33"/>
      <c r="E13" s="33"/>
      <c r="F13" s="33"/>
      <c r="G13" s="33"/>
      <c r="H13" s="38"/>
    </row>
    <row r="14" ht="21.75" customHeight="1" spans="1:8">
      <c r="A14" s="27"/>
      <c r="B14" s="31"/>
      <c r="C14" s="33"/>
      <c r="D14" s="33"/>
      <c r="E14" s="33"/>
      <c r="F14" s="33"/>
      <c r="G14" s="33"/>
      <c r="H14" s="38"/>
    </row>
    <row r="15" ht="21.75" customHeight="1" spans="1:8">
      <c r="A15" s="27"/>
      <c r="B15" s="31"/>
      <c r="C15" s="33"/>
      <c r="D15" s="33"/>
      <c r="E15" s="33"/>
      <c r="F15" s="33"/>
      <c r="G15" s="33"/>
      <c r="H15" s="38"/>
    </row>
    <row r="16" ht="21.75" customHeight="1" spans="1:8">
      <c r="A16" s="27"/>
      <c r="B16" s="31"/>
      <c r="C16" s="33"/>
      <c r="D16" s="33"/>
      <c r="E16" s="33"/>
      <c r="F16" s="33"/>
      <c r="G16" s="33"/>
      <c r="H16" s="38"/>
    </row>
    <row r="17" ht="21.75" customHeight="1" spans="1:8">
      <c r="A17" s="27"/>
      <c r="B17" s="31"/>
      <c r="C17" s="33"/>
      <c r="D17" s="33"/>
      <c r="E17" s="33"/>
      <c r="F17" s="33"/>
      <c r="G17" s="33"/>
      <c r="H17" s="38"/>
    </row>
    <row r="18" ht="21.75" customHeight="1" spans="1:8">
      <c r="A18" s="27"/>
      <c r="B18" s="31"/>
      <c r="C18" s="33"/>
      <c r="D18" s="33"/>
      <c r="E18" s="33"/>
      <c r="F18" s="33"/>
      <c r="G18" s="33"/>
      <c r="H18" s="38"/>
    </row>
    <row r="19" ht="21.75" customHeight="1" spans="1:8">
      <c r="A19" s="27"/>
      <c r="B19" s="31"/>
      <c r="C19" s="33"/>
      <c r="D19" s="33"/>
      <c r="E19" s="33"/>
      <c r="F19" s="33"/>
      <c r="G19" s="33"/>
      <c r="H19" s="38"/>
    </row>
    <row r="20" ht="21.75" customHeight="1" spans="1:8">
      <c r="A20" s="27"/>
      <c r="B20" s="31"/>
      <c r="C20" s="33"/>
      <c r="D20" s="33"/>
      <c r="E20" s="33"/>
      <c r="F20" s="33"/>
      <c r="G20" s="33"/>
      <c r="H20" s="38"/>
    </row>
    <row r="21" ht="21.75" customHeight="1" spans="1:8">
      <c r="A21" s="27"/>
      <c r="B21" s="31"/>
      <c r="C21" s="33"/>
      <c r="D21" s="33"/>
      <c r="E21" s="33"/>
      <c r="F21" s="33"/>
      <c r="G21" s="33"/>
      <c r="H21" s="38"/>
    </row>
    <row r="22" ht="21.75" customHeight="1" spans="1:8">
      <c r="A22" s="27"/>
      <c r="B22" s="31"/>
      <c r="C22" s="33"/>
      <c r="D22" s="33"/>
      <c r="E22" s="33"/>
      <c r="F22" s="33"/>
      <c r="G22" s="33"/>
      <c r="H22" s="38"/>
    </row>
    <row r="23" ht="21.75" customHeight="1" spans="1:8">
      <c r="A23" s="27"/>
      <c r="B23" s="31"/>
      <c r="C23" s="33"/>
      <c r="D23" s="33"/>
      <c r="E23" s="33"/>
      <c r="F23" s="33"/>
      <c r="G23" s="33"/>
      <c r="H23" s="38"/>
    </row>
    <row r="24" ht="21.75" customHeight="1" spans="1:8">
      <c r="A24" s="27"/>
      <c r="B24" s="31"/>
      <c r="C24" s="33"/>
      <c r="D24" s="33"/>
      <c r="E24" s="33"/>
      <c r="F24" s="33"/>
      <c r="G24" s="33"/>
      <c r="H24" s="38"/>
    </row>
    <row r="25" ht="21.75" customHeight="1" spans="1:8">
      <c r="A25" s="27"/>
      <c r="B25" s="31"/>
      <c r="C25" s="33"/>
      <c r="D25" s="33"/>
      <c r="E25" s="33"/>
      <c r="F25" s="33"/>
      <c r="G25" s="33"/>
      <c r="H25" s="38"/>
    </row>
    <row r="26" ht="21.75" customHeight="1" spans="1:8">
      <c r="A26" s="27"/>
      <c r="B26" s="31"/>
      <c r="C26" s="33"/>
      <c r="D26" s="33"/>
      <c r="E26" s="33"/>
      <c r="F26" s="33"/>
      <c r="G26" s="33"/>
      <c r="H26" s="38"/>
    </row>
    <row r="27" ht="21.75" customHeight="1" spans="1:8">
      <c r="A27" s="27"/>
      <c r="B27" s="31"/>
      <c r="C27" s="33"/>
      <c r="D27" s="33"/>
      <c r="E27" s="33"/>
      <c r="F27" s="33"/>
      <c r="G27" s="33"/>
      <c r="H27" s="38"/>
    </row>
    <row r="28" ht="21.75" customHeight="1" spans="1:8">
      <c r="A28" s="27"/>
      <c r="B28" s="31"/>
      <c r="C28" s="33"/>
      <c r="D28" s="33"/>
      <c r="E28" s="33"/>
      <c r="F28" s="33"/>
      <c r="G28" s="33"/>
      <c r="H28" s="38"/>
    </row>
    <row r="29" ht="21.75" customHeight="1" spans="1:8">
      <c r="A29" s="27"/>
      <c r="B29" s="31"/>
      <c r="C29" s="33"/>
      <c r="D29" s="33"/>
      <c r="E29" s="33"/>
      <c r="F29" s="33"/>
      <c r="G29" s="33"/>
      <c r="H29" s="38"/>
    </row>
    <row r="30" ht="21.75" customHeight="1" spans="1:8">
      <c r="A30" s="27"/>
      <c r="B30" s="31"/>
      <c r="C30" s="33"/>
      <c r="D30" s="33"/>
      <c r="E30" s="33"/>
      <c r="F30" s="33"/>
      <c r="G30" s="33"/>
      <c r="H30" s="38"/>
    </row>
    <row r="31" ht="21.75" customHeight="1" spans="1:8">
      <c r="A31" s="27"/>
      <c r="B31" s="31"/>
      <c r="C31" s="33"/>
      <c r="D31" s="33"/>
      <c r="E31" s="33"/>
      <c r="F31" s="33"/>
      <c r="G31" s="33"/>
      <c r="H31" s="38"/>
    </row>
    <row r="32" ht="21.75" customHeight="1" spans="1:8">
      <c r="A32" s="34" t="s">
        <v>57</v>
      </c>
      <c r="B32" s="43"/>
      <c r="C32" s="48" t="s">
        <v>58</v>
      </c>
      <c r="D32" s="44"/>
      <c r="E32" s="44" t="s">
        <v>39</v>
      </c>
      <c r="F32" s="44" t="s">
        <v>40</v>
      </c>
      <c r="G32" s="44" t="s">
        <v>41</v>
      </c>
      <c r="H32" s="39"/>
    </row>
    <row r="33" ht="7.5" customHeight="1"/>
    <row r="34" ht="36" customHeight="1" spans="1:1">
      <c r="A34" s="40"/>
    </row>
  </sheetData>
  <mergeCells count="11">
    <mergeCell ref="A1:B1"/>
    <mergeCell ref="A2:H2"/>
    <mergeCell ref="A3:C3"/>
    <mergeCell ref="F3:H3"/>
    <mergeCell ref="D4:G4"/>
    <mergeCell ref="A32:B32"/>
    <mergeCell ref="A34:H34"/>
    <mergeCell ref="A4:A5"/>
    <mergeCell ref="B4:B5"/>
    <mergeCell ref="C4:C5"/>
    <mergeCell ref="H4:H5"/>
  </mergeCells>
  <printOptions horizontalCentered="1"/>
  <pageMargins left="0.590551181102362" right="0.393700787401575" top="0.393700787401575" bottom="0.393700787401575" header="0" footer="0"/>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A1" sqref="A1:C1"/>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40" t="s">
        <v>59</v>
      </c>
      <c r="D1" s="35"/>
      <c r="E1" s="35"/>
      <c r="F1" s="35"/>
    </row>
    <row r="2" ht="66" customHeight="1" spans="1:1">
      <c r="A2" s="21" t="s">
        <v>60</v>
      </c>
    </row>
    <row r="3" ht="30.75" customHeight="1" spans="1:6">
      <c r="A3" s="23" t="s">
        <v>61</v>
      </c>
      <c r="B3" s="24"/>
      <c r="C3" s="24"/>
      <c r="D3" s="23" t="s">
        <v>62</v>
      </c>
      <c r="E3" s="26" t="s">
        <v>22</v>
      </c>
      <c r="F3" s="24"/>
    </row>
    <row r="4" ht="30.75" customHeight="1" spans="1:6">
      <c r="A4" s="27" t="s">
        <v>27</v>
      </c>
      <c r="B4" s="27" t="s">
        <v>63</v>
      </c>
      <c r="C4" s="28"/>
      <c r="D4" s="27" t="s">
        <v>64</v>
      </c>
      <c r="E4" s="27" t="s">
        <v>65</v>
      </c>
      <c r="F4" s="30" t="s">
        <v>31</v>
      </c>
    </row>
    <row r="5" ht="24" customHeight="1" spans="1:6">
      <c r="A5" s="27" t="s">
        <v>36</v>
      </c>
      <c r="B5" s="31" t="s">
        <v>66</v>
      </c>
      <c r="C5" s="28"/>
      <c r="D5" s="27" t="s">
        <v>67</v>
      </c>
      <c r="E5" s="33" t="s">
        <v>68</v>
      </c>
      <c r="F5" s="38" t="s">
        <v>69</v>
      </c>
    </row>
    <row r="6" ht="24" customHeight="1" spans="1:6">
      <c r="A6" s="27" t="s">
        <v>42</v>
      </c>
      <c r="B6" s="31" t="s">
        <v>70</v>
      </c>
      <c r="C6" s="31" t="s">
        <v>71</v>
      </c>
      <c r="D6" s="27" t="s">
        <v>72</v>
      </c>
      <c r="E6" s="33" t="s">
        <v>73</v>
      </c>
      <c r="F6" s="38"/>
    </row>
    <row r="7" ht="24" customHeight="1" spans="1:6">
      <c r="A7" s="27" t="s">
        <v>74</v>
      </c>
      <c r="B7" s="31" t="s">
        <v>75</v>
      </c>
      <c r="C7" s="28"/>
      <c r="D7" s="27" t="s">
        <v>76</v>
      </c>
      <c r="E7" s="33" t="s">
        <v>77</v>
      </c>
      <c r="F7" s="38"/>
    </row>
    <row r="8" ht="24" customHeight="1" spans="1:6">
      <c r="A8" s="27" t="s">
        <v>78</v>
      </c>
      <c r="B8" s="31" t="s">
        <v>79</v>
      </c>
      <c r="C8" s="28"/>
      <c r="D8" s="27" t="s">
        <v>80</v>
      </c>
      <c r="E8" s="33"/>
      <c r="F8" s="38" t="s">
        <v>69</v>
      </c>
    </row>
    <row r="9" ht="24" customHeight="1" spans="1:6">
      <c r="A9" s="27" t="s">
        <v>81</v>
      </c>
      <c r="B9" s="31" t="s">
        <v>70</v>
      </c>
      <c r="C9" s="31" t="s">
        <v>71</v>
      </c>
      <c r="D9" s="27" t="s">
        <v>82</v>
      </c>
      <c r="E9" s="33"/>
      <c r="F9" s="38"/>
    </row>
    <row r="10" ht="24" customHeight="1" spans="1:6">
      <c r="A10" s="27" t="s">
        <v>83</v>
      </c>
      <c r="B10" s="31" t="s">
        <v>84</v>
      </c>
      <c r="C10" s="28"/>
      <c r="D10" s="27" t="s">
        <v>85</v>
      </c>
      <c r="E10" s="33" t="s">
        <v>77</v>
      </c>
      <c r="F10" s="38" t="s">
        <v>86</v>
      </c>
    </row>
    <row r="11" ht="24" customHeight="1" spans="1:6">
      <c r="A11" s="27" t="s">
        <v>87</v>
      </c>
      <c r="B11" s="31" t="s">
        <v>70</v>
      </c>
      <c r="C11" s="31" t="s">
        <v>88</v>
      </c>
      <c r="D11" s="27" t="s">
        <v>89</v>
      </c>
      <c r="E11" s="33" t="s">
        <v>45</v>
      </c>
      <c r="F11" s="38" t="s">
        <v>86</v>
      </c>
    </row>
    <row r="12" ht="24" customHeight="1" spans="1:6">
      <c r="A12" s="27" t="s">
        <v>90</v>
      </c>
      <c r="B12" s="31" t="s">
        <v>91</v>
      </c>
      <c r="C12" s="28"/>
      <c r="D12" s="27" t="s">
        <v>92</v>
      </c>
      <c r="E12" s="33"/>
      <c r="F12" s="38"/>
    </row>
    <row r="13" ht="24" customHeight="1" spans="1:6">
      <c r="A13" s="27" t="s">
        <v>93</v>
      </c>
      <c r="B13" s="31" t="s">
        <v>94</v>
      </c>
      <c r="C13" s="28"/>
      <c r="D13" s="27" t="s">
        <v>95</v>
      </c>
      <c r="E13" s="33"/>
      <c r="F13" s="38" t="s">
        <v>96</v>
      </c>
    </row>
    <row r="14" ht="24" customHeight="1" spans="1:6">
      <c r="A14" s="27" t="s">
        <v>97</v>
      </c>
      <c r="B14" s="31" t="s">
        <v>70</v>
      </c>
      <c r="C14" s="31" t="s">
        <v>98</v>
      </c>
      <c r="D14" s="27" t="s">
        <v>99</v>
      </c>
      <c r="E14" s="33"/>
      <c r="F14" s="38" t="s">
        <v>100</v>
      </c>
    </row>
    <row r="15" ht="24" customHeight="1" spans="1:6">
      <c r="A15" s="30" t="s">
        <v>101</v>
      </c>
      <c r="B15" s="24"/>
      <c r="C15" s="31" t="s">
        <v>102</v>
      </c>
      <c r="D15" s="27" t="s">
        <v>99</v>
      </c>
      <c r="E15" s="33"/>
      <c r="F15" s="38" t="s">
        <v>100</v>
      </c>
    </row>
    <row r="16" ht="24" customHeight="1" spans="1:6">
      <c r="A16" s="30" t="s">
        <v>103</v>
      </c>
      <c r="B16" s="24"/>
      <c r="C16" s="31" t="s">
        <v>104</v>
      </c>
      <c r="D16" s="27" t="s">
        <v>99</v>
      </c>
      <c r="E16" s="33"/>
      <c r="F16" s="38" t="s">
        <v>100</v>
      </c>
    </row>
    <row r="17" ht="24" customHeight="1" spans="1:6">
      <c r="A17" s="27" t="s">
        <v>105</v>
      </c>
      <c r="B17" s="31" t="s">
        <v>32</v>
      </c>
      <c r="C17" s="28"/>
      <c r="D17" s="27" t="s">
        <v>106</v>
      </c>
      <c r="E17" s="33"/>
      <c r="F17" s="38" t="s">
        <v>96</v>
      </c>
    </row>
    <row r="18" ht="24" customHeight="1" spans="1:6">
      <c r="A18" s="27" t="s">
        <v>107</v>
      </c>
      <c r="B18" s="27" t="s">
        <v>70</v>
      </c>
      <c r="C18" s="31" t="s">
        <v>108</v>
      </c>
      <c r="D18" s="27" t="s">
        <v>109</v>
      </c>
      <c r="E18" s="33"/>
      <c r="F18" s="38" t="s">
        <v>110</v>
      </c>
    </row>
    <row r="19" ht="24" customHeight="1" spans="1:6">
      <c r="A19" s="30" t="s">
        <v>111</v>
      </c>
      <c r="B19" s="24"/>
      <c r="C19" s="31" t="s">
        <v>112</v>
      </c>
      <c r="D19" s="27" t="s">
        <v>99</v>
      </c>
      <c r="E19" s="33"/>
      <c r="F19" s="38" t="s">
        <v>113</v>
      </c>
    </row>
    <row r="20" ht="24" customHeight="1" spans="1:6">
      <c r="A20" s="30" t="s">
        <v>114</v>
      </c>
      <c r="B20" s="24"/>
      <c r="C20" s="31" t="s">
        <v>115</v>
      </c>
      <c r="D20" s="27" t="s">
        <v>99</v>
      </c>
      <c r="E20" s="33"/>
      <c r="F20" s="38" t="s">
        <v>116</v>
      </c>
    </row>
    <row r="21" ht="24" customHeight="1" spans="1:6">
      <c r="A21" s="27" t="s">
        <v>117</v>
      </c>
      <c r="B21" s="31" t="s">
        <v>118</v>
      </c>
      <c r="C21" s="28"/>
      <c r="D21" s="27" t="s">
        <v>119</v>
      </c>
      <c r="E21" s="33"/>
      <c r="F21" s="38" t="s">
        <v>96</v>
      </c>
    </row>
    <row r="22" ht="24" customHeight="1" spans="1:6">
      <c r="A22" s="27" t="s">
        <v>120</v>
      </c>
      <c r="B22" s="31" t="s">
        <v>121</v>
      </c>
      <c r="C22" s="28"/>
      <c r="D22" s="27" t="s">
        <v>122</v>
      </c>
      <c r="E22" s="33"/>
      <c r="F22" s="38" t="s">
        <v>96</v>
      </c>
    </row>
    <row r="23" ht="24" customHeight="1" spans="1:6">
      <c r="A23" s="27" t="s">
        <v>123</v>
      </c>
      <c r="B23" s="27" t="s">
        <v>70</v>
      </c>
      <c r="C23" s="31" t="s">
        <v>124</v>
      </c>
      <c r="D23" s="27" t="s">
        <v>125</v>
      </c>
      <c r="E23" s="33"/>
      <c r="F23" s="38" t="s">
        <v>126</v>
      </c>
    </row>
    <row r="24" ht="24" customHeight="1" spans="1:6">
      <c r="A24" s="30" t="s">
        <v>127</v>
      </c>
      <c r="B24" s="24"/>
      <c r="C24" s="31" t="s">
        <v>128</v>
      </c>
      <c r="D24" s="27" t="s">
        <v>129</v>
      </c>
      <c r="E24" s="33"/>
      <c r="F24" s="38" t="s">
        <v>126</v>
      </c>
    </row>
    <row r="25" ht="23.25" customHeight="1" spans="1:6">
      <c r="A25" s="27" t="s">
        <v>130</v>
      </c>
      <c r="B25" s="31" t="s">
        <v>34</v>
      </c>
      <c r="C25" s="28"/>
      <c r="D25" s="27" t="s">
        <v>131</v>
      </c>
      <c r="E25" s="33" t="s">
        <v>46</v>
      </c>
      <c r="F25" s="38"/>
    </row>
    <row r="26" ht="24" customHeight="1" spans="1:6">
      <c r="A26" s="27" t="s">
        <v>132</v>
      </c>
      <c r="B26" s="31" t="s">
        <v>35</v>
      </c>
      <c r="C26" s="28"/>
      <c r="D26" s="27" t="s">
        <v>133</v>
      </c>
      <c r="E26" s="33" t="s">
        <v>47</v>
      </c>
      <c r="F26" s="38"/>
    </row>
    <row r="27" ht="27.75" customHeight="1" spans="1:6">
      <c r="A27" s="34" t="s">
        <v>134</v>
      </c>
      <c r="B27" s="43"/>
      <c r="C27" s="43"/>
      <c r="D27" s="34" t="s">
        <v>135</v>
      </c>
      <c r="E27" s="44" t="s">
        <v>44</v>
      </c>
      <c r="F27" s="47"/>
    </row>
    <row r="28" ht="7.5" customHeight="1"/>
    <row r="29" ht="15.75" customHeight="1" spans="1:1">
      <c r="A29" s="40"/>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7"/>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40" t="s">
        <v>136</v>
      </c>
      <c r="D1" s="41"/>
      <c r="E1" s="41"/>
      <c r="F1" s="41"/>
      <c r="G1" s="41"/>
      <c r="H1" s="41"/>
      <c r="I1" s="41"/>
      <c r="J1" s="41"/>
      <c r="K1" s="41"/>
    </row>
    <row r="2" ht="45" customHeight="1" spans="1:1">
      <c r="A2" s="21" t="s">
        <v>137</v>
      </c>
    </row>
    <row r="3" ht="22.5" customHeight="1" spans="1:11">
      <c r="A3" s="23" t="s">
        <v>138</v>
      </c>
      <c r="B3" s="24"/>
      <c r="C3" s="24"/>
      <c r="D3" s="24"/>
      <c r="E3" s="24"/>
      <c r="F3" s="23" t="s">
        <v>62</v>
      </c>
      <c r="G3" s="24"/>
      <c r="H3" s="24"/>
      <c r="I3" s="26" t="s">
        <v>139</v>
      </c>
      <c r="J3" s="24"/>
      <c r="K3" s="24"/>
    </row>
    <row r="4" ht="22.5" customHeight="1" spans="1:11">
      <c r="A4" s="27" t="s">
        <v>27</v>
      </c>
      <c r="B4" s="27" t="s">
        <v>140</v>
      </c>
      <c r="C4" s="27" t="s">
        <v>141</v>
      </c>
      <c r="D4" s="27" t="s">
        <v>142</v>
      </c>
      <c r="E4" s="27" t="s">
        <v>143</v>
      </c>
      <c r="F4" s="27" t="s">
        <v>144</v>
      </c>
      <c r="G4" s="28"/>
      <c r="H4" s="28"/>
      <c r="I4" s="28"/>
      <c r="J4" s="28"/>
      <c r="K4" s="30" t="s">
        <v>31</v>
      </c>
    </row>
    <row r="5" ht="18" customHeight="1" spans="1:11">
      <c r="A5" s="29"/>
      <c r="B5" s="29"/>
      <c r="C5" s="29"/>
      <c r="D5" s="29"/>
      <c r="E5" s="29"/>
      <c r="F5" s="27" t="s">
        <v>145</v>
      </c>
      <c r="G5" s="27" t="s">
        <v>146</v>
      </c>
      <c r="H5" s="27" t="s">
        <v>70</v>
      </c>
      <c r="I5" s="28"/>
      <c r="J5" s="45"/>
      <c r="K5" s="46"/>
    </row>
    <row r="6" ht="22.5" customHeight="1" spans="1:11">
      <c r="A6" s="29"/>
      <c r="B6" s="29"/>
      <c r="C6" s="29"/>
      <c r="D6" s="29"/>
      <c r="E6" s="29"/>
      <c r="F6" s="29"/>
      <c r="G6" s="29"/>
      <c r="H6" s="27" t="s">
        <v>147</v>
      </c>
      <c r="I6" s="27" t="s">
        <v>148</v>
      </c>
      <c r="J6" s="30" t="s">
        <v>32</v>
      </c>
      <c r="K6" s="46"/>
    </row>
    <row r="7" ht="22.5" customHeight="1" spans="1:11">
      <c r="A7" s="27"/>
      <c r="B7" s="31" t="s">
        <v>149</v>
      </c>
      <c r="C7" s="31" t="s">
        <v>150</v>
      </c>
      <c r="D7" s="27"/>
      <c r="E7" s="42"/>
      <c r="F7" s="33"/>
      <c r="G7" s="33" t="s">
        <v>151</v>
      </c>
      <c r="H7" s="33" t="s">
        <v>152</v>
      </c>
      <c r="I7" s="33"/>
      <c r="J7" s="33"/>
      <c r="K7" s="38"/>
    </row>
    <row r="8" ht="30.75" customHeight="1" spans="1:11">
      <c r="A8" s="27" t="s">
        <v>36</v>
      </c>
      <c r="B8" s="31" t="s">
        <v>153</v>
      </c>
      <c r="C8" s="31" t="s">
        <v>154</v>
      </c>
      <c r="D8" s="27" t="s">
        <v>155</v>
      </c>
      <c r="E8" s="42" t="s">
        <v>156</v>
      </c>
      <c r="F8" s="33" t="s">
        <v>157</v>
      </c>
      <c r="G8" s="33" t="s">
        <v>158</v>
      </c>
      <c r="H8" s="33" t="s">
        <v>159</v>
      </c>
      <c r="I8" s="33"/>
      <c r="J8" s="33"/>
      <c r="K8" s="38"/>
    </row>
    <row r="9" ht="22.5" customHeight="1" spans="1:11">
      <c r="A9" s="27" t="s">
        <v>74</v>
      </c>
      <c r="B9" s="31" t="s">
        <v>160</v>
      </c>
      <c r="C9" s="31" t="s">
        <v>161</v>
      </c>
      <c r="D9" s="27" t="s">
        <v>155</v>
      </c>
      <c r="E9" s="42" t="s">
        <v>156</v>
      </c>
      <c r="F9" s="33" t="s">
        <v>162</v>
      </c>
      <c r="G9" s="33" t="s">
        <v>163</v>
      </c>
      <c r="H9" s="33" t="s">
        <v>164</v>
      </c>
      <c r="I9" s="33"/>
      <c r="J9" s="33"/>
      <c r="K9" s="38"/>
    </row>
    <row r="10" ht="22.5" customHeight="1" spans="1:11">
      <c r="A10" s="27" t="s">
        <v>90</v>
      </c>
      <c r="B10" s="31" t="s">
        <v>165</v>
      </c>
      <c r="C10" s="31" t="s">
        <v>166</v>
      </c>
      <c r="D10" s="27" t="s">
        <v>155</v>
      </c>
      <c r="E10" s="42" t="s">
        <v>167</v>
      </c>
      <c r="F10" s="33" t="s">
        <v>168</v>
      </c>
      <c r="G10" s="33" t="s">
        <v>169</v>
      </c>
      <c r="H10" s="33" t="s">
        <v>170</v>
      </c>
      <c r="I10" s="33"/>
      <c r="J10" s="33"/>
      <c r="K10" s="38"/>
    </row>
    <row r="11" ht="42.75" customHeight="1" spans="1:11">
      <c r="A11" s="27" t="s">
        <v>130</v>
      </c>
      <c r="B11" s="31" t="s">
        <v>171</v>
      </c>
      <c r="C11" s="31" t="s">
        <v>172</v>
      </c>
      <c r="D11" s="27" t="s">
        <v>173</v>
      </c>
      <c r="E11" s="42" t="s">
        <v>174</v>
      </c>
      <c r="F11" s="33" t="s">
        <v>175</v>
      </c>
      <c r="G11" s="33" t="s">
        <v>176</v>
      </c>
      <c r="H11" s="33"/>
      <c r="I11" s="33"/>
      <c r="J11" s="33"/>
      <c r="K11" s="38"/>
    </row>
    <row r="12" ht="22.5" customHeight="1" spans="1:11">
      <c r="A12" s="27"/>
      <c r="B12" s="31"/>
      <c r="C12" s="31" t="s">
        <v>177</v>
      </c>
      <c r="D12" s="27"/>
      <c r="E12" s="42"/>
      <c r="F12" s="33"/>
      <c r="G12" s="33" t="s">
        <v>178</v>
      </c>
      <c r="H12" s="33" t="s">
        <v>179</v>
      </c>
      <c r="I12" s="33" t="s">
        <v>180</v>
      </c>
      <c r="J12" s="33"/>
      <c r="K12" s="38"/>
    </row>
    <row r="13" ht="22.5" customHeight="1" spans="1:11">
      <c r="A13" s="27" t="s">
        <v>132</v>
      </c>
      <c r="B13" s="31" t="s">
        <v>181</v>
      </c>
      <c r="C13" s="31" t="s">
        <v>182</v>
      </c>
      <c r="D13" s="27" t="s">
        <v>155</v>
      </c>
      <c r="E13" s="42" t="s">
        <v>183</v>
      </c>
      <c r="F13" s="33" t="s">
        <v>184</v>
      </c>
      <c r="G13" s="33" t="s">
        <v>185</v>
      </c>
      <c r="H13" s="33" t="s">
        <v>186</v>
      </c>
      <c r="I13" s="33"/>
      <c r="J13" s="33"/>
      <c r="K13" s="38"/>
    </row>
    <row r="14" ht="30.75" customHeight="1" spans="1:11">
      <c r="A14" s="27" t="s">
        <v>187</v>
      </c>
      <c r="B14" s="31" t="s">
        <v>188</v>
      </c>
      <c r="C14" s="31" t="s">
        <v>189</v>
      </c>
      <c r="D14" s="27" t="s">
        <v>155</v>
      </c>
      <c r="E14" s="42" t="s">
        <v>183</v>
      </c>
      <c r="F14" s="33" t="s">
        <v>190</v>
      </c>
      <c r="G14" s="33" t="s">
        <v>191</v>
      </c>
      <c r="H14" s="33" t="s">
        <v>192</v>
      </c>
      <c r="I14" s="33" t="s">
        <v>180</v>
      </c>
      <c r="J14" s="33"/>
      <c r="K14" s="38"/>
    </row>
    <row r="15" ht="22.5" customHeight="1" spans="1:11">
      <c r="A15" s="27" t="s">
        <v>193</v>
      </c>
      <c r="B15" s="31" t="s">
        <v>194</v>
      </c>
      <c r="C15" s="31" t="s">
        <v>195</v>
      </c>
      <c r="D15" s="27" t="s">
        <v>196</v>
      </c>
      <c r="E15" s="42" t="s">
        <v>197</v>
      </c>
      <c r="F15" s="33" t="s">
        <v>198</v>
      </c>
      <c r="G15" s="33" t="s">
        <v>199</v>
      </c>
      <c r="H15" s="33" t="s">
        <v>200</v>
      </c>
      <c r="I15" s="33"/>
      <c r="J15" s="33"/>
      <c r="K15" s="38"/>
    </row>
    <row r="16" ht="22.5" customHeight="1" spans="1:11">
      <c r="A16" s="27" t="s">
        <v>201</v>
      </c>
      <c r="B16" s="31" t="s">
        <v>202</v>
      </c>
      <c r="C16" s="31" t="s">
        <v>203</v>
      </c>
      <c r="D16" s="27" t="s">
        <v>204</v>
      </c>
      <c r="E16" s="42" t="s">
        <v>205</v>
      </c>
      <c r="F16" s="33" t="s">
        <v>206</v>
      </c>
      <c r="G16" s="33" t="s">
        <v>207</v>
      </c>
      <c r="H16" s="33" t="s">
        <v>208</v>
      </c>
      <c r="I16" s="33"/>
      <c r="J16" s="33"/>
      <c r="K16" s="38"/>
    </row>
    <row r="17" ht="22.5" customHeight="1" spans="1:11">
      <c r="A17" s="27" t="s">
        <v>209</v>
      </c>
      <c r="B17" s="31" t="s">
        <v>210</v>
      </c>
      <c r="C17" s="31" t="s">
        <v>211</v>
      </c>
      <c r="D17" s="27" t="s">
        <v>155</v>
      </c>
      <c r="E17" s="42" t="s">
        <v>212</v>
      </c>
      <c r="F17" s="33" t="s">
        <v>213</v>
      </c>
      <c r="G17" s="33" t="s">
        <v>214</v>
      </c>
      <c r="H17" s="33" t="s">
        <v>215</v>
      </c>
      <c r="I17" s="33"/>
      <c r="J17" s="33"/>
      <c r="K17" s="38"/>
    </row>
    <row r="18" ht="22.5" customHeight="1" spans="1:11">
      <c r="A18" s="27"/>
      <c r="B18" s="31" t="s">
        <v>149</v>
      </c>
      <c r="C18" s="31" t="s">
        <v>216</v>
      </c>
      <c r="D18" s="27"/>
      <c r="E18" s="42"/>
      <c r="F18" s="33"/>
      <c r="G18" s="33" t="s">
        <v>217</v>
      </c>
      <c r="H18" s="33" t="s">
        <v>218</v>
      </c>
      <c r="I18" s="33"/>
      <c r="J18" s="33"/>
      <c r="K18" s="38"/>
    </row>
    <row r="19" ht="22.5" customHeight="1" spans="1:11">
      <c r="A19" s="27" t="s">
        <v>219</v>
      </c>
      <c r="B19" s="31" t="s">
        <v>220</v>
      </c>
      <c r="C19" s="31" t="s">
        <v>221</v>
      </c>
      <c r="D19" s="27" t="s">
        <v>155</v>
      </c>
      <c r="E19" s="42" t="s">
        <v>222</v>
      </c>
      <c r="F19" s="33" t="s">
        <v>223</v>
      </c>
      <c r="G19" s="33" t="s">
        <v>224</v>
      </c>
      <c r="H19" s="33" t="s">
        <v>225</v>
      </c>
      <c r="I19" s="33"/>
      <c r="J19" s="33"/>
      <c r="K19" s="38"/>
    </row>
    <row r="20" ht="22.5" customHeight="1" spans="1:11">
      <c r="A20" s="34" t="s">
        <v>226</v>
      </c>
      <c r="B20" s="43"/>
      <c r="C20" s="43"/>
      <c r="D20" s="43"/>
      <c r="E20" s="43"/>
      <c r="F20" s="43"/>
      <c r="G20" s="44" t="s">
        <v>227</v>
      </c>
      <c r="H20" s="44" t="s">
        <v>228</v>
      </c>
      <c r="I20" s="44" t="s">
        <v>180</v>
      </c>
      <c r="J20" s="44"/>
      <c r="K20" s="39"/>
    </row>
    <row r="21" ht="11.25" customHeight="1"/>
    <row r="22" ht="25.5" customHeight="1" spans="1:11">
      <c r="A22" s="35"/>
      <c r="B22" s="35"/>
      <c r="C22" s="35"/>
      <c r="D22" s="35"/>
      <c r="E22" s="35"/>
      <c r="F22" s="35"/>
      <c r="G22" s="35"/>
      <c r="H22" s="35"/>
      <c r="I22" s="35"/>
      <c r="J22" s="35"/>
      <c r="K22" s="35"/>
    </row>
    <row r="23" ht="0.5" customHeight="1"/>
    <row r="24" ht="19.5" customHeight="1" spans="1:11">
      <c r="A24" s="40" t="s">
        <v>136</v>
      </c>
      <c r="D24" s="41"/>
      <c r="E24" s="41"/>
      <c r="F24" s="41"/>
      <c r="G24" s="41"/>
      <c r="H24" s="41"/>
      <c r="I24" s="41"/>
      <c r="J24" s="41"/>
      <c r="K24" s="41"/>
    </row>
    <row r="25" ht="45" customHeight="1" spans="1:1">
      <c r="A25" s="21" t="s">
        <v>137</v>
      </c>
    </row>
    <row r="26" ht="22.5" customHeight="1" spans="1:11">
      <c r="A26" s="23" t="s">
        <v>138</v>
      </c>
      <c r="B26" s="24"/>
      <c r="C26" s="24"/>
      <c r="D26" s="24"/>
      <c r="E26" s="24"/>
      <c r="F26" s="23" t="s">
        <v>62</v>
      </c>
      <c r="G26" s="24"/>
      <c r="H26" s="24"/>
      <c r="I26" s="26" t="s">
        <v>229</v>
      </c>
      <c r="J26" s="24"/>
      <c r="K26" s="24"/>
    </row>
    <row r="27" ht="22.5" customHeight="1" spans="1:11">
      <c r="A27" s="27" t="s">
        <v>27</v>
      </c>
      <c r="B27" s="27" t="s">
        <v>140</v>
      </c>
      <c r="C27" s="27" t="s">
        <v>141</v>
      </c>
      <c r="D27" s="27" t="s">
        <v>142</v>
      </c>
      <c r="E27" s="27" t="s">
        <v>143</v>
      </c>
      <c r="F27" s="27" t="s">
        <v>144</v>
      </c>
      <c r="G27" s="28"/>
      <c r="H27" s="28"/>
      <c r="I27" s="28"/>
      <c r="J27" s="28"/>
      <c r="K27" s="30" t="s">
        <v>31</v>
      </c>
    </row>
    <row r="28" ht="18" customHeight="1" spans="1:11">
      <c r="A28" s="29"/>
      <c r="B28" s="29"/>
      <c r="C28" s="29"/>
      <c r="D28" s="29"/>
      <c r="E28" s="29"/>
      <c r="F28" s="27" t="s">
        <v>145</v>
      </c>
      <c r="G28" s="27" t="s">
        <v>146</v>
      </c>
      <c r="H28" s="27" t="s">
        <v>70</v>
      </c>
      <c r="I28" s="28"/>
      <c r="J28" s="45"/>
      <c r="K28" s="46"/>
    </row>
    <row r="29" ht="22.5" customHeight="1" spans="1:11">
      <c r="A29" s="29"/>
      <c r="B29" s="29"/>
      <c r="C29" s="29"/>
      <c r="D29" s="29"/>
      <c r="E29" s="29"/>
      <c r="F29" s="29"/>
      <c r="G29" s="29"/>
      <c r="H29" s="27" t="s">
        <v>147</v>
      </c>
      <c r="I29" s="27" t="s">
        <v>148</v>
      </c>
      <c r="J29" s="30" t="s">
        <v>32</v>
      </c>
      <c r="K29" s="46"/>
    </row>
    <row r="30" ht="30.75" customHeight="1" spans="1:11">
      <c r="A30" s="27" t="s">
        <v>230</v>
      </c>
      <c r="B30" s="31" t="s">
        <v>231</v>
      </c>
      <c r="C30" s="31" t="s">
        <v>232</v>
      </c>
      <c r="D30" s="27" t="s">
        <v>155</v>
      </c>
      <c r="E30" s="42" t="s">
        <v>222</v>
      </c>
      <c r="F30" s="33" t="s">
        <v>233</v>
      </c>
      <c r="G30" s="33" t="s">
        <v>234</v>
      </c>
      <c r="H30" s="33" t="s">
        <v>235</v>
      </c>
      <c r="I30" s="33"/>
      <c r="J30" s="33"/>
      <c r="K30" s="38"/>
    </row>
    <row r="31" ht="22.5" customHeight="1" spans="1:11">
      <c r="A31" s="27"/>
      <c r="B31" s="31" t="s">
        <v>236</v>
      </c>
      <c r="C31" s="31" t="s">
        <v>237</v>
      </c>
      <c r="D31" s="27"/>
      <c r="E31" s="42"/>
      <c r="F31" s="33"/>
      <c r="G31" s="33" t="s">
        <v>238</v>
      </c>
      <c r="H31" s="33" t="s">
        <v>239</v>
      </c>
      <c r="I31" s="33"/>
      <c r="J31" s="33"/>
      <c r="K31" s="38"/>
    </row>
    <row r="32" ht="22.5" customHeight="1" spans="1:11">
      <c r="A32" s="27" t="s">
        <v>240</v>
      </c>
      <c r="B32" s="31"/>
      <c r="C32" s="31" t="s">
        <v>241</v>
      </c>
      <c r="D32" s="27"/>
      <c r="E32" s="42"/>
      <c r="F32" s="33"/>
      <c r="G32" s="33"/>
      <c r="H32" s="33"/>
      <c r="I32" s="33"/>
      <c r="J32" s="33"/>
      <c r="K32" s="38"/>
    </row>
    <row r="33" ht="42.75" customHeight="1" spans="1:11">
      <c r="A33" s="27" t="s">
        <v>242</v>
      </c>
      <c r="B33" s="31" t="s">
        <v>243</v>
      </c>
      <c r="C33" s="31" t="s">
        <v>244</v>
      </c>
      <c r="D33" s="27" t="s">
        <v>155</v>
      </c>
      <c r="E33" s="42" t="s">
        <v>245</v>
      </c>
      <c r="F33" s="33" t="s">
        <v>246</v>
      </c>
      <c r="G33" s="33" t="s">
        <v>247</v>
      </c>
      <c r="H33" s="33" t="s">
        <v>248</v>
      </c>
      <c r="I33" s="33"/>
      <c r="J33" s="33"/>
      <c r="K33" s="38"/>
    </row>
    <row r="34" ht="30.75" customHeight="1" spans="1:11">
      <c r="A34" s="27" t="s">
        <v>249</v>
      </c>
      <c r="B34" s="31" t="s">
        <v>250</v>
      </c>
      <c r="C34" s="31" t="s">
        <v>251</v>
      </c>
      <c r="D34" s="27" t="s">
        <v>204</v>
      </c>
      <c r="E34" s="42" t="s">
        <v>252</v>
      </c>
      <c r="F34" s="33" t="s">
        <v>253</v>
      </c>
      <c r="G34" s="33" t="s">
        <v>254</v>
      </c>
      <c r="H34" s="33" t="s">
        <v>255</v>
      </c>
      <c r="I34" s="33"/>
      <c r="J34" s="33"/>
      <c r="K34" s="38"/>
    </row>
    <row r="35" ht="22.5" customHeight="1" spans="1:11">
      <c r="A35" s="27" t="s">
        <v>256</v>
      </c>
      <c r="B35" s="31"/>
      <c r="C35" s="31" t="s">
        <v>257</v>
      </c>
      <c r="D35" s="27"/>
      <c r="E35" s="42"/>
      <c r="F35" s="33"/>
      <c r="G35" s="33"/>
      <c r="H35" s="33"/>
      <c r="I35" s="33"/>
      <c r="J35" s="33"/>
      <c r="K35" s="38"/>
    </row>
    <row r="36" ht="42.75" customHeight="1" spans="1:11">
      <c r="A36" s="27" t="s">
        <v>258</v>
      </c>
      <c r="B36" s="31" t="s">
        <v>243</v>
      </c>
      <c r="C36" s="31" t="s">
        <v>244</v>
      </c>
      <c r="D36" s="27" t="s">
        <v>155</v>
      </c>
      <c r="E36" s="42" t="s">
        <v>259</v>
      </c>
      <c r="F36" s="33" t="s">
        <v>246</v>
      </c>
      <c r="G36" s="33" t="s">
        <v>260</v>
      </c>
      <c r="H36" s="33" t="s">
        <v>261</v>
      </c>
      <c r="I36" s="33"/>
      <c r="J36" s="33"/>
      <c r="K36" s="38"/>
    </row>
    <row r="37" ht="30.75" customHeight="1" spans="1:11">
      <c r="A37" s="27" t="s">
        <v>262</v>
      </c>
      <c r="B37" s="31" t="s">
        <v>250</v>
      </c>
      <c r="C37" s="31" t="s">
        <v>251</v>
      </c>
      <c r="D37" s="27" t="s">
        <v>204</v>
      </c>
      <c r="E37" s="42" t="s">
        <v>263</v>
      </c>
      <c r="F37" s="33" t="s">
        <v>253</v>
      </c>
      <c r="G37" s="33" t="s">
        <v>264</v>
      </c>
      <c r="H37" s="33" t="s">
        <v>265</v>
      </c>
      <c r="I37" s="33"/>
      <c r="J37" s="33"/>
      <c r="K37" s="38"/>
    </row>
    <row r="38" ht="42.75" customHeight="1" spans="1:11">
      <c r="A38" s="27" t="s">
        <v>266</v>
      </c>
      <c r="B38" s="31" t="s">
        <v>171</v>
      </c>
      <c r="C38" s="31" t="s">
        <v>267</v>
      </c>
      <c r="D38" s="27" t="s">
        <v>268</v>
      </c>
      <c r="E38" s="42" t="s">
        <v>187</v>
      </c>
      <c r="F38" s="33" t="s">
        <v>269</v>
      </c>
      <c r="G38" s="33" t="s">
        <v>270</v>
      </c>
      <c r="H38" s="33"/>
      <c r="I38" s="33"/>
      <c r="J38" s="33"/>
      <c r="K38" s="38"/>
    </row>
    <row r="39" ht="22.5" customHeight="1" spans="1:11">
      <c r="A39" s="27" t="s">
        <v>271</v>
      </c>
      <c r="B39" s="31" t="s">
        <v>272</v>
      </c>
      <c r="C39" s="31" t="s">
        <v>273</v>
      </c>
      <c r="D39" s="27" t="s">
        <v>155</v>
      </c>
      <c r="E39" s="42" t="s">
        <v>274</v>
      </c>
      <c r="F39" s="33" t="s">
        <v>275</v>
      </c>
      <c r="G39" s="33" t="s">
        <v>276</v>
      </c>
      <c r="H39" s="33" t="s">
        <v>277</v>
      </c>
      <c r="I39" s="33"/>
      <c r="J39" s="33"/>
      <c r="K39" s="38"/>
    </row>
    <row r="40" ht="22.5" customHeight="1" spans="1:11">
      <c r="A40" s="27" t="s">
        <v>278</v>
      </c>
      <c r="B40" s="31" t="s">
        <v>279</v>
      </c>
      <c r="C40" s="31" t="s">
        <v>280</v>
      </c>
      <c r="D40" s="27" t="s">
        <v>155</v>
      </c>
      <c r="E40" s="42" t="s">
        <v>281</v>
      </c>
      <c r="F40" s="33" t="s">
        <v>282</v>
      </c>
      <c r="G40" s="33" t="s">
        <v>283</v>
      </c>
      <c r="H40" s="33"/>
      <c r="I40" s="33"/>
      <c r="J40" s="33"/>
      <c r="K40" s="38"/>
    </row>
    <row r="41" ht="22.5" customHeight="1" spans="1:11">
      <c r="A41" s="34" t="s">
        <v>226</v>
      </c>
      <c r="B41" s="43"/>
      <c r="C41" s="43"/>
      <c r="D41" s="43"/>
      <c r="E41" s="43"/>
      <c r="F41" s="43"/>
      <c r="G41" s="44" t="s">
        <v>284</v>
      </c>
      <c r="H41" s="44" t="s">
        <v>285</v>
      </c>
      <c r="I41" s="44"/>
      <c r="J41" s="44"/>
      <c r="K41" s="39"/>
    </row>
    <row r="42" ht="7.5" customHeight="1"/>
    <row r="43" ht="25.5" customHeight="1" spans="1:11">
      <c r="A43" s="35"/>
      <c r="B43" s="35"/>
      <c r="C43" s="35"/>
      <c r="D43" s="35"/>
      <c r="E43" s="35"/>
      <c r="F43" s="35"/>
      <c r="G43" s="35"/>
      <c r="H43" s="35"/>
      <c r="I43" s="35"/>
      <c r="J43" s="35"/>
      <c r="K43" s="35"/>
    </row>
    <row r="44" ht="0.5" customHeight="1"/>
    <row r="45" ht="19.5" customHeight="1" spans="1:11">
      <c r="A45" s="40" t="s">
        <v>136</v>
      </c>
      <c r="D45" s="41"/>
      <c r="E45" s="41"/>
      <c r="F45" s="41"/>
      <c r="G45" s="41"/>
      <c r="H45" s="41"/>
      <c r="I45" s="41"/>
      <c r="J45" s="41"/>
      <c r="K45" s="41"/>
    </row>
    <row r="46" ht="45" customHeight="1" spans="1:1">
      <c r="A46" s="21" t="s">
        <v>137</v>
      </c>
    </row>
    <row r="47" ht="22.5" customHeight="1" spans="1:11">
      <c r="A47" s="23" t="s">
        <v>138</v>
      </c>
      <c r="B47" s="24"/>
      <c r="C47" s="24"/>
      <c r="D47" s="24"/>
      <c r="E47" s="24"/>
      <c r="F47" s="23" t="s">
        <v>62</v>
      </c>
      <c r="G47" s="24"/>
      <c r="H47" s="24"/>
      <c r="I47" s="26" t="s">
        <v>286</v>
      </c>
      <c r="J47" s="24"/>
      <c r="K47" s="24"/>
    </row>
    <row r="48" ht="22.5" customHeight="1" spans="1:11">
      <c r="A48" s="27" t="s">
        <v>27</v>
      </c>
      <c r="B48" s="27" t="s">
        <v>140</v>
      </c>
      <c r="C48" s="27" t="s">
        <v>141</v>
      </c>
      <c r="D48" s="27" t="s">
        <v>142</v>
      </c>
      <c r="E48" s="27" t="s">
        <v>143</v>
      </c>
      <c r="F48" s="27" t="s">
        <v>144</v>
      </c>
      <c r="G48" s="28"/>
      <c r="H48" s="28"/>
      <c r="I48" s="28"/>
      <c r="J48" s="28"/>
      <c r="K48" s="30" t="s">
        <v>31</v>
      </c>
    </row>
    <row r="49" ht="18" customHeight="1" spans="1:11">
      <c r="A49" s="29"/>
      <c r="B49" s="29"/>
      <c r="C49" s="29"/>
      <c r="D49" s="29"/>
      <c r="E49" s="29"/>
      <c r="F49" s="27" t="s">
        <v>145</v>
      </c>
      <c r="G49" s="27" t="s">
        <v>146</v>
      </c>
      <c r="H49" s="27" t="s">
        <v>70</v>
      </c>
      <c r="I49" s="28"/>
      <c r="J49" s="45"/>
      <c r="K49" s="46"/>
    </row>
    <row r="50" ht="22.5" customHeight="1" spans="1:11">
      <c r="A50" s="29"/>
      <c r="B50" s="29"/>
      <c r="C50" s="29"/>
      <c r="D50" s="29"/>
      <c r="E50" s="29"/>
      <c r="F50" s="29"/>
      <c r="G50" s="29"/>
      <c r="H50" s="27" t="s">
        <v>147</v>
      </c>
      <c r="I50" s="27" t="s">
        <v>148</v>
      </c>
      <c r="J50" s="30" t="s">
        <v>32</v>
      </c>
      <c r="K50" s="46"/>
    </row>
    <row r="51" ht="22.5" customHeight="1" spans="1:11">
      <c r="A51" s="27" t="s">
        <v>287</v>
      </c>
      <c r="B51" s="31" t="s">
        <v>279</v>
      </c>
      <c r="C51" s="31" t="s">
        <v>288</v>
      </c>
      <c r="D51" s="27" t="s">
        <v>155</v>
      </c>
      <c r="E51" s="42" t="s">
        <v>289</v>
      </c>
      <c r="F51" s="33" t="s">
        <v>282</v>
      </c>
      <c r="G51" s="33" t="s">
        <v>290</v>
      </c>
      <c r="H51" s="33"/>
      <c r="I51" s="33"/>
      <c r="J51" s="33"/>
      <c r="K51" s="38"/>
    </row>
    <row r="52" ht="22.5" customHeight="1" spans="1:11">
      <c r="A52" s="27"/>
      <c r="B52" s="31" t="s">
        <v>291</v>
      </c>
      <c r="C52" s="31" t="s">
        <v>292</v>
      </c>
      <c r="D52" s="27"/>
      <c r="E52" s="42"/>
      <c r="F52" s="33"/>
      <c r="G52" s="33" t="s">
        <v>293</v>
      </c>
      <c r="H52" s="33" t="s">
        <v>294</v>
      </c>
      <c r="I52" s="33"/>
      <c r="J52" s="33"/>
      <c r="K52" s="38"/>
    </row>
    <row r="53" ht="30.75" customHeight="1" spans="1:11">
      <c r="A53" s="27" t="s">
        <v>295</v>
      </c>
      <c r="B53" s="31" t="s">
        <v>296</v>
      </c>
      <c r="C53" s="31" t="s">
        <v>297</v>
      </c>
      <c r="D53" s="27" t="s">
        <v>155</v>
      </c>
      <c r="E53" s="42" t="s">
        <v>298</v>
      </c>
      <c r="F53" s="33" t="s">
        <v>299</v>
      </c>
      <c r="G53" s="33" t="s">
        <v>300</v>
      </c>
      <c r="H53" s="33" t="s">
        <v>301</v>
      </c>
      <c r="I53" s="33"/>
      <c r="J53" s="33"/>
      <c r="K53" s="38"/>
    </row>
    <row r="54" ht="30.75" customHeight="1" spans="1:11">
      <c r="A54" s="27" t="s">
        <v>302</v>
      </c>
      <c r="B54" s="31" t="s">
        <v>303</v>
      </c>
      <c r="C54" s="31" t="s">
        <v>304</v>
      </c>
      <c r="D54" s="27" t="s">
        <v>155</v>
      </c>
      <c r="E54" s="42" t="s">
        <v>183</v>
      </c>
      <c r="F54" s="33" t="s">
        <v>305</v>
      </c>
      <c r="G54" s="33" t="s">
        <v>306</v>
      </c>
      <c r="H54" s="33" t="s">
        <v>307</v>
      </c>
      <c r="I54" s="33"/>
      <c r="J54" s="33"/>
      <c r="K54" s="38"/>
    </row>
    <row r="55" ht="22.5" customHeight="1" spans="1:11">
      <c r="A55" s="27"/>
      <c r="B55" s="31" t="s">
        <v>308</v>
      </c>
      <c r="C55" s="31" t="s">
        <v>309</v>
      </c>
      <c r="D55" s="27"/>
      <c r="E55" s="42"/>
      <c r="F55" s="33"/>
      <c r="G55" s="33" t="s">
        <v>310</v>
      </c>
      <c r="H55" s="33" t="s">
        <v>311</v>
      </c>
      <c r="I55" s="33" t="s">
        <v>312</v>
      </c>
      <c r="J55" s="33"/>
      <c r="K55" s="38"/>
    </row>
    <row r="56" ht="22.5" customHeight="1" spans="1:11">
      <c r="A56" s="27" t="s">
        <v>313</v>
      </c>
      <c r="B56" s="31" t="s">
        <v>314</v>
      </c>
      <c r="C56" s="31" t="s">
        <v>315</v>
      </c>
      <c r="D56" s="27" t="s">
        <v>155</v>
      </c>
      <c r="E56" s="42" t="s">
        <v>316</v>
      </c>
      <c r="F56" s="33" t="s">
        <v>317</v>
      </c>
      <c r="G56" s="33" t="s">
        <v>318</v>
      </c>
      <c r="H56" s="33" t="s">
        <v>311</v>
      </c>
      <c r="I56" s="33" t="s">
        <v>312</v>
      </c>
      <c r="J56" s="33"/>
      <c r="K56" s="38"/>
    </row>
    <row r="57" ht="22.5" customHeight="1" spans="1:11">
      <c r="A57" s="27" t="s">
        <v>319</v>
      </c>
      <c r="B57" s="31" t="s">
        <v>171</v>
      </c>
      <c r="C57" s="31" t="s">
        <v>320</v>
      </c>
      <c r="D57" s="27" t="s">
        <v>321</v>
      </c>
      <c r="E57" s="42" t="s">
        <v>187</v>
      </c>
      <c r="F57" s="33" t="s">
        <v>322</v>
      </c>
      <c r="G57" s="33" t="s">
        <v>323</v>
      </c>
      <c r="H57" s="33"/>
      <c r="I57" s="33"/>
      <c r="J57" s="33"/>
      <c r="K57" s="38"/>
    </row>
    <row r="58" ht="22.5" customHeight="1" spans="1:11">
      <c r="A58" s="27" t="s">
        <v>324</v>
      </c>
      <c r="B58" s="31" t="s">
        <v>171</v>
      </c>
      <c r="C58" s="31" t="s">
        <v>325</v>
      </c>
      <c r="D58" s="27" t="s">
        <v>321</v>
      </c>
      <c r="E58" s="42" t="s">
        <v>74</v>
      </c>
      <c r="F58" s="33" t="s">
        <v>326</v>
      </c>
      <c r="G58" s="33" t="s">
        <v>323</v>
      </c>
      <c r="H58" s="33"/>
      <c r="I58" s="33"/>
      <c r="J58" s="33"/>
      <c r="K58" s="38"/>
    </row>
    <row r="59" ht="22.5" customHeight="1" spans="1:11">
      <c r="A59" s="27" t="s">
        <v>327</v>
      </c>
      <c r="B59" s="31" t="s">
        <v>171</v>
      </c>
      <c r="C59" s="31" t="s">
        <v>328</v>
      </c>
      <c r="D59" s="27" t="s">
        <v>329</v>
      </c>
      <c r="E59" s="42" t="s">
        <v>36</v>
      </c>
      <c r="F59" s="33" t="s">
        <v>330</v>
      </c>
      <c r="G59" s="33" t="s">
        <v>330</v>
      </c>
      <c r="H59" s="33"/>
      <c r="I59" s="33"/>
      <c r="J59" s="33"/>
      <c r="K59" s="38"/>
    </row>
    <row r="60" ht="22.5" customHeight="1" spans="1:11">
      <c r="A60" s="27"/>
      <c r="B60" s="31"/>
      <c r="C60" s="31"/>
      <c r="D60" s="27"/>
      <c r="E60" s="42"/>
      <c r="F60" s="33"/>
      <c r="G60" s="33"/>
      <c r="H60" s="33"/>
      <c r="I60" s="33"/>
      <c r="J60" s="33"/>
      <c r="K60" s="38"/>
    </row>
    <row r="61" ht="22.5" customHeight="1" spans="1:11">
      <c r="A61" s="27"/>
      <c r="B61" s="31"/>
      <c r="C61" s="31"/>
      <c r="D61" s="27"/>
      <c r="E61" s="42"/>
      <c r="F61" s="33"/>
      <c r="G61" s="33"/>
      <c r="H61" s="33"/>
      <c r="I61" s="33"/>
      <c r="J61" s="33"/>
      <c r="K61" s="38"/>
    </row>
    <row r="62" ht="22.5" customHeight="1" spans="1:11">
      <c r="A62" s="27"/>
      <c r="B62" s="31"/>
      <c r="C62" s="31"/>
      <c r="D62" s="27"/>
      <c r="E62" s="42"/>
      <c r="F62" s="33"/>
      <c r="G62" s="33"/>
      <c r="H62" s="33"/>
      <c r="I62" s="33"/>
      <c r="J62" s="33"/>
      <c r="K62" s="38"/>
    </row>
    <row r="63" ht="22.5" customHeight="1" spans="1:11">
      <c r="A63" s="27"/>
      <c r="B63" s="31"/>
      <c r="C63" s="31"/>
      <c r="D63" s="27"/>
      <c r="E63" s="42"/>
      <c r="F63" s="33"/>
      <c r="G63" s="33"/>
      <c r="H63" s="33"/>
      <c r="I63" s="33"/>
      <c r="J63" s="33"/>
      <c r="K63" s="38"/>
    </row>
    <row r="64" ht="22.5" customHeight="1" spans="1:11">
      <c r="A64" s="27" t="s">
        <v>226</v>
      </c>
      <c r="B64" s="28"/>
      <c r="C64" s="28"/>
      <c r="D64" s="28"/>
      <c r="E64" s="28"/>
      <c r="F64" s="28"/>
      <c r="G64" s="33" t="s">
        <v>331</v>
      </c>
      <c r="H64" s="33" t="s">
        <v>332</v>
      </c>
      <c r="I64" s="33" t="s">
        <v>312</v>
      </c>
      <c r="J64" s="33"/>
      <c r="K64" s="30"/>
    </row>
    <row r="65" ht="25.5" customHeight="1" spans="1:11">
      <c r="A65" s="34" t="s">
        <v>57</v>
      </c>
      <c r="B65" s="43"/>
      <c r="C65" s="43"/>
      <c r="D65" s="43"/>
      <c r="E65" s="43"/>
      <c r="F65" s="43"/>
      <c r="G65" s="44" t="s">
        <v>68</v>
      </c>
      <c r="H65" s="44" t="s">
        <v>333</v>
      </c>
      <c r="I65" s="44" t="s">
        <v>334</v>
      </c>
      <c r="J65" s="44"/>
      <c r="K65" s="39"/>
    </row>
    <row r="66" ht="7.5" customHeight="1"/>
    <row r="67" ht="25.5" customHeight="1" spans="1:11">
      <c r="A67" s="35"/>
      <c r="B67" s="35"/>
      <c r="C67" s="35"/>
      <c r="D67" s="35"/>
      <c r="E67" s="35"/>
      <c r="F67" s="35"/>
      <c r="G67" s="35"/>
      <c r="H67" s="35"/>
      <c r="I67" s="35"/>
      <c r="J67" s="35"/>
      <c r="K67" s="35"/>
    </row>
  </sheetData>
  <mergeCells count="49">
    <mergeCell ref="A1:C1"/>
    <mergeCell ref="A2:K2"/>
    <mergeCell ref="A3:E3"/>
    <mergeCell ref="F3:H3"/>
    <mergeCell ref="I3:K3"/>
    <mergeCell ref="F4:J4"/>
    <mergeCell ref="H5:J5"/>
    <mergeCell ref="A20:F20"/>
    <mergeCell ref="A24:C24"/>
    <mergeCell ref="A25:K25"/>
    <mergeCell ref="A26:E26"/>
    <mergeCell ref="F26:H26"/>
    <mergeCell ref="I26:K26"/>
    <mergeCell ref="F27:J27"/>
    <mergeCell ref="H28:J28"/>
    <mergeCell ref="A41:F41"/>
    <mergeCell ref="A45:C45"/>
    <mergeCell ref="A46:K46"/>
    <mergeCell ref="A47:E47"/>
    <mergeCell ref="F47:H47"/>
    <mergeCell ref="I47:K47"/>
    <mergeCell ref="F48:J48"/>
    <mergeCell ref="H49:J49"/>
    <mergeCell ref="A64:F64"/>
    <mergeCell ref="A65:F65"/>
    <mergeCell ref="A4:A6"/>
    <mergeCell ref="A27:A29"/>
    <mergeCell ref="A48:A50"/>
    <mergeCell ref="B4:B6"/>
    <mergeCell ref="B27:B29"/>
    <mergeCell ref="B48:B50"/>
    <mergeCell ref="C4:C6"/>
    <mergeCell ref="C27:C29"/>
    <mergeCell ref="C48:C50"/>
    <mergeCell ref="D4:D6"/>
    <mergeCell ref="D27:D29"/>
    <mergeCell ref="D48:D50"/>
    <mergeCell ref="E4:E6"/>
    <mergeCell ref="E27:E29"/>
    <mergeCell ref="E48:E50"/>
    <mergeCell ref="F5:F6"/>
    <mergeCell ref="F28:F29"/>
    <mergeCell ref="F49:F50"/>
    <mergeCell ref="G5:G6"/>
    <mergeCell ref="G28:G29"/>
    <mergeCell ref="G49:G50"/>
    <mergeCell ref="K4:K6"/>
    <mergeCell ref="K27:K29"/>
    <mergeCell ref="K48:K50"/>
  </mergeCells>
  <printOptions horizontalCentered="1"/>
  <pageMargins left="0.393700787401575" right="0.393700787401575" top="0.393700787401575" bottom="0.393700787401575" header="0" footer="0"/>
  <pageSetup paperSize="9" fitToHeight="0" orientation="landscape"/>
  <headerFooter/>
  <rowBreaks count="2" manualBreakCount="2">
    <brk id="22" max="16383" man="1"/>
    <brk id="43"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40" t="s">
        <v>136</v>
      </c>
      <c r="D1" s="41"/>
      <c r="E1" s="41"/>
      <c r="F1" s="41"/>
      <c r="G1" s="41"/>
      <c r="H1" s="41"/>
      <c r="I1" s="41"/>
      <c r="J1" s="41"/>
      <c r="K1" s="41"/>
    </row>
    <row r="2" ht="45" customHeight="1" spans="1:1">
      <c r="A2" s="21" t="s">
        <v>335</v>
      </c>
    </row>
    <row r="3" ht="22.5" customHeight="1" spans="1:11">
      <c r="A3" s="23" t="s">
        <v>138</v>
      </c>
      <c r="B3" s="24"/>
      <c r="C3" s="24"/>
      <c r="D3" s="24"/>
      <c r="E3" s="24"/>
      <c r="F3" s="23" t="s">
        <v>62</v>
      </c>
      <c r="G3" s="24"/>
      <c r="H3" s="24"/>
      <c r="I3" s="26" t="s">
        <v>22</v>
      </c>
      <c r="J3" s="24"/>
      <c r="K3" s="24"/>
    </row>
    <row r="4" ht="22.5" customHeight="1" spans="1:11">
      <c r="A4" s="27" t="s">
        <v>27</v>
      </c>
      <c r="B4" s="27" t="s">
        <v>140</v>
      </c>
      <c r="C4" s="27" t="s">
        <v>141</v>
      </c>
      <c r="D4" s="27" t="s">
        <v>142</v>
      </c>
      <c r="E4" s="27" t="s">
        <v>143</v>
      </c>
      <c r="F4" s="27" t="s">
        <v>144</v>
      </c>
      <c r="G4" s="28"/>
      <c r="H4" s="28"/>
      <c r="I4" s="28"/>
      <c r="J4" s="28"/>
      <c r="K4" s="30" t="s">
        <v>31</v>
      </c>
    </row>
    <row r="5" ht="18" customHeight="1" spans="1:11">
      <c r="A5" s="29"/>
      <c r="B5" s="29"/>
      <c r="C5" s="29"/>
      <c r="D5" s="29"/>
      <c r="E5" s="29"/>
      <c r="F5" s="27" t="s">
        <v>145</v>
      </c>
      <c r="G5" s="27" t="s">
        <v>146</v>
      </c>
      <c r="H5" s="27" t="s">
        <v>70</v>
      </c>
      <c r="I5" s="28"/>
      <c r="J5" s="45"/>
      <c r="K5" s="46"/>
    </row>
    <row r="6" ht="22.5" customHeight="1" spans="1:11">
      <c r="A6" s="29"/>
      <c r="B6" s="29"/>
      <c r="C6" s="29"/>
      <c r="D6" s="29"/>
      <c r="E6" s="29"/>
      <c r="F6" s="29"/>
      <c r="G6" s="29"/>
      <c r="H6" s="27" t="s">
        <v>147</v>
      </c>
      <c r="I6" s="27" t="s">
        <v>148</v>
      </c>
      <c r="J6" s="30" t="s">
        <v>32</v>
      </c>
      <c r="K6" s="46"/>
    </row>
    <row r="7" ht="22.5" customHeight="1" spans="1:11">
      <c r="A7" s="27"/>
      <c r="B7" s="31"/>
      <c r="C7" s="31"/>
      <c r="D7" s="27"/>
      <c r="E7" s="42"/>
      <c r="F7" s="33"/>
      <c r="G7" s="33"/>
      <c r="H7" s="33"/>
      <c r="I7" s="33"/>
      <c r="J7" s="33"/>
      <c r="K7" s="38"/>
    </row>
    <row r="8" ht="22.5" customHeight="1" spans="1:11">
      <c r="A8" s="27"/>
      <c r="B8" s="31"/>
      <c r="C8" s="31"/>
      <c r="D8" s="27"/>
      <c r="E8" s="42"/>
      <c r="F8" s="33"/>
      <c r="G8" s="33"/>
      <c r="H8" s="33"/>
      <c r="I8" s="33"/>
      <c r="J8" s="33"/>
      <c r="K8" s="38"/>
    </row>
    <row r="9" ht="22.5" customHeight="1" spans="1:11">
      <c r="A9" s="27"/>
      <c r="B9" s="31"/>
      <c r="C9" s="31"/>
      <c r="D9" s="27"/>
      <c r="E9" s="42"/>
      <c r="F9" s="33"/>
      <c r="G9" s="33"/>
      <c r="H9" s="33"/>
      <c r="I9" s="33"/>
      <c r="J9" s="33"/>
      <c r="K9" s="38"/>
    </row>
    <row r="10" ht="22.5" customHeight="1" spans="1:11">
      <c r="A10" s="27"/>
      <c r="B10" s="31"/>
      <c r="C10" s="31"/>
      <c r="D10" s="27"/>
      <c r="E10" s="42"/>
      <c r="F10" s="33"/>
      <c r="G10" s="33"/>
      <c r="H10" s="33"/>
      <c r="I10" s="33"/>
      <c r="J10" s="33"/>
      <c r="K10" s="38"/>
    </row>
    <row r="11" ht="22.5" customHeight="1" spans="1:11">
      <c r="A11" s="27"/>
      <c r="B11" s="31"/>
      <c r="C11" s="31"/>
      <c r="D11" s="27"/>
      <c r="E11" s="42"/>
      <c r="F11" s="33"/>
      <c r="G11" s="33"/>
      <c r="H11" s="33"/>
      <c r="I11" s="33"/>
      <c r="J11" s="33"/>
      <c r="K11" s="38"/>
    </row>
    <row r="12" ht="22.5" customHeight="1" spans="1:11">
      <c r="A12" s="27"/>
      <c r="B12" s="31"/>
      <c r="C12" s="31"/>
      <c r="D12" s="27"/>
      <c r="E12" s="42"/>
      <c r="F12" s="33"/>
      <c r="G12" s="33"/>
      <c r="H12" s="33"/>
      <c r="I12" s="33"/>
      <c r="J12" s="33"/>
      <c r="K12" s="38"/>
    </row>
    <row r="13" ht="22.5" customHeight="1" spans="1:11">
      <c r="A13" s="27"/>
      <c r="B13" s="31"/>
      <c r="C13" s="31"/>
      <c r="D13" s="27"/>
      <c r="E13" s="42"/>
      <c r="F13" s="33"/>
      <c r="G13" s="33"/>
      <c r="H13" s="33"/>
      <c r="I13" s="33"/>
      <c r="J13" s="33"/>
      <c r="K13" s="38"/>
    </row>
    <row r="14" ht="22.5" customHeight="1" spans="1:11">
      <c r="A14" s="27"/>
      <c r="B14" s="31"/>
      <c r="C14" s="31"/>
      <c r="D14" s="27"/>
      <c r="E14" s="42"/>
      <c r="F14" s="33"/>
      <c r="G14" s="33"/>
      <c r="H14" s="33"/>
      <c r="I14" s="33"/>
      <c r="J14" s="33"/>
      <c r="K14" s="38"/>
    </row>
    <row r="15" ht="22.5" customHeight="1" spans="1:11">
      <c r="A15" s="27"/>
      <c r="B15" s="31"/>
      <c r="C15" s="31"/>
      <c r="D15" s="27"/>
      <c r="E15" s="42"/>
      <c r="F15" s="33"/>
      <c r="G15" s="33"/>
      <c r="H15" s="33"/>
      <c r="I15" s="33"/>
      <c r="J15" s="33"/>
      <c r="K15" s="38"/>
    </row>
    <row r="16" ht="22.5" customHeight="1" spans="1:11">
      <c r="A16" s="27"/>
      <c r="B16" s="31"/>
      <c r="C16" s="31"/>
      <c r="D16" s="27"/>
      <c r="E16" s="42"/>
      <c r="F16" s="33"/>
      <c r="G16" s="33"/>
      <c r="H16" s="33"/>
      <c r="I16" s="33"/>
      <c r="J16" s="33"/>
      <c r="K16" s="38"/>
    </row>
    <row r="17" ht="22.5" customHeight="1" spans="1:11">
      <c r="A17" s="27"/>
      <c r="B17" s="31"/>
      <c r="C17" s="31"/>
      <c r="D17" s="27"/>
      <c r="E17" s="42"/>
      <c r="F17" s="33"/>
      <c r="G17" s="33"/>
      <c r="H17" s="33"/>
      <c r="I17" s="33"/>
      <c r="J17" s="33"/>
      <c r="K17" s="38"/>
    </row>
    <row r="18" ht="22.5" customHeight="1" spans="1:11">
      <c r="A18" s="27"/>
      <c r="B18" s="31"/>
      <c r="C18" s="31"/>
      <c r="D18" s="27"/>
      <c r="E18" s="42"/>
      <c r="F18" s="33"/>
      <c r="G18" s="33"/>
      <c r="H18" s="33"/>
      <c r="I18" s="33"/>
      <c r="J18" s="33"/>
      <c r="K18" s="38"/>
    </row>
    <row r="19" ht="22.5" customHeight="1" spans="1:11">
      <c r="A19" s="27"/>
      <c r="B19" s="31"/>
      <c r="C19" s="31"/>
      <c r="D19" s="27"/>
      <c r="E19" s="42"/>
      <c r="F19" s="33"/>
      <c r="G19" s="33"/>
      <c r="H19" s="33"/>
      <c r="I19" s="33"/>
      <c r="J19" s="33"/>
      <c r="K19" s="38"/>
    </row>
    <row r="20" ht="22.5" customHeight="1" spans="1:11">
      <c r="A20" s="27"/>
      <c r="B20" s="31"/>
      <c r="C20" s="31"/>
      <c r="D20" s="27"/>
      <c r="E20" s="42"/>
      <c r="F20" s="33"/>
      <c r="G20" s="33"/>
      <c r="H20" s="33"/>
      <c r="I20" s="33"/>
      <c r="J20" s="33"/>
      <c r="K20" s="38"/>
    </row>
    <row r="21" ht="22.5" customHeight="1" spans="1:11">
      <c r="A21" s="27" t="s">
        <v>226</v>
      </c>
      <c r="B21" s="28"/>
      <c r="C21" s="28"/>
      <c r="D21" s="28"/>
      <c r="E21" s="28"/>
      <c r="F21" s="28"/>
      <c r="G21" s="33"/>
      <c r="H21" s="33"/>
      <c r="I21" s="33"/>
      <c r="J21" s="33"/>
      <c r="K21" s="30"/>
    </row>
    <row r="22" ht="22.5" customHeight="1" spans="1:11">
      <c r="A22" s="34" t="s">
        <v>57</v>
      </c>
      <c r="B22" s="43"/>
      <c r="C22" s="43"/>
      <c r="D22" s="43"/>
      <c r="E22" s="43"/>
      <c r="F22" s="43"/>
      <c r="G22" s="44"/>
      <c r="H22" s="44"/>
      <c r="I22" s="44"/>
      <c r="J22" s="44"/>
      <c r="K22" s="39"/>
    </row>
    <row r="23" ht="7.5" customHeight="1"/>
    <row r="24" ht="22.5" customHeight="1" spans="1:11">
      <c r="A24" s="35"/>
      <c r="B24" s="35"/>
      <c r="C24" s="35"/>
      <c r="D24" s="35"/>
      <c r="E24" s="35"/>
      <c r="F24" s="35"/>
      <c r="G24" s="35"/>
      <c r="H24" s="35"/>
      <c r="I24" s="35"/>
      <c r="J24" s="35"/>
      <c r="K24" s="35"/>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J1"/>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20" t="s">
        <v>336</v>
      </c>
    </row>
    <row r="2" ht="50.25" customHeight="1" spans="1:1">
      <c r="A2" s="21" t="s">
        <v>337</v>
      </c>
    </row>
    <row r="3" ht="20.25" customHeight="1" spans="1:1">
      <c r="A3" s="22" t="s">
        <v>338</v>
      </c>
    </row>
    <row r="4" ht="30.75" customHeight="1" spans="1:10">
      <c r="A4" s="23" t="s">
        <v>339</v>
      </c>
      <c r="B4" s="24"/>
      <c r="C4" s="24"/>
      <c r="D4" s="25" t="s">
        <v>62</v>
      </c>
      <c r="E4" s="24"/>
      <c r="F4" s="24"/>
      <c r="G4" s="24"/>
      <c r="H4" s="26"/>
      <c r="I4" s="26" t="s">
        <v>22</v>
      </c>
      <c r="J4" s="24"/>
    </row>
    <row r="5" ht="24" customHeight="1" spans="1:10">
      <c r="A5" s="27" t="s">
        <v>27</v>
      </c>
      <c r="B5" s="27" t="s">
        <v>340</v>
      </c>
      <c r="C5" s="27" t="s">
        <v>341</v>
      </c>
      <c r="D5" s="27" t="s">
        <v>342</v>
      </c>
      <c r="E5" s="27" t="s">
        <v>343</v>
      </c>
      <c r="F5" s="28"/>
      <c r="G5" s="27" t="s">
        <v>344</v>
      </c>
      <c r="H5" s="27" t="s">
        <v>345</v>
      </c>
      <c r="I5" s="27" t="s">
        <v>346</v>
      </c>
      <c r="J5" s="30" t="s">
        <v>347</v>
      </c>
    </row>
    <row r="6" ht="22.5" customHeight="1" spans="1:10">
      <c r="A6" s="29"/>
      <c r="B6" s="29"/>
      <c r="C6" s="29"/>
      <c r="D6" s="29"/>
      <c r="E6" s="27" t="s">
        <v>348</v>
      </c>
      <c r="F6" s="30" t="s">
        <v>349</v>
      </c>
      <c r="G6" s="24"/>
      <c r="H6" s="29"/>
      <c r="I6" s="29"/>
      <c r="J6" s="37"/>
    </row>
    <row r="7" ht="24" customHeight="1" spans="1:10">
      <c r="A7" s="27" t="s">
        <v>36</v>
      </c>
      <c r="B7" s="31" t="s">
        <v>350</v>
      </c>
      <c r="C7" s="27" t="s">
        <v>351</v>
      </c>
      <c r="D7" s="32" t="s">
        <v>352</v>
      </c>
      <c r="E7" s="33"/>
      <c r="F7" s="33"/>
      <c r="G7" s="33" t="s">
        <v>353</v>
      </c>
      <c r="H7" s="31"/>
      <c r="I7" s="31"/>
      <c r="J7" s="38"/>
    </row>
    <row r="8" ht="24" customHeight="1" spans="1:10">
      <c r="A8" s="27" t="s">
        <v>74</v>
      </c>
      <c r="B8" s="31" t="s">
        <v>354</v>
      </c>
      <c r="C8" s="27" t="s">
        <v>351</v>
      </c>
      <c r="D8" s="32" t="s">
        <v>355</v>
      </c>
      <c r="E8" s="33"/>
      <c r="F8" s="33"/>
      <c r="G8" s="33" t="s">
        <v>356</v>
      </c>
      <c r="H8" s="31"/>
      <c r="I8" s="31"/>
      <c r="J8" s="38"/>
    </row>
    <row r="9" ht="24" customHeight="1" spans="1:10">
      <c r="A9" s="27" t="s">
        <v>90</v>
      </c>
      <c r="B9" s="31" t="s">
        <v>357</v>
      </c>
      <c r="C9" s="27" t="s">
        <v>173</v>
      </c>
      <c r="D9" s="32" t="s">
        <v>358</v>
      </c>
      <c r="E9" s="33"/>
      <c r="F9" s="33"/>
      <c r="G9" s="33" t="s">
        <v>359</v>
      </c>
      <c r="H9" s="31"/>
      <c r="I9" s="31"/>
      <c r="J9" s="38"/>
    </row>
    <row r="10" ht="24" customHeight="1" spans="1:10">
      <c r="A10" s="27" t="s">
        <v>130</v>
      </c>
      <c r="B10" s="31" t="s">
        <v>360</v>
      </c>
      <c r="C10" s="27" t="s">
        <v>361</v>
      </c>
      <c r="D10" s="32" t="s">
        <v>362</v>
      </c>
      <c r="E10" s="33"/>
      <c r="F10" s="33"/>
      <c r="G10" s="33" t="s">
        <v>363</v>
      </c>
      <c r="H10" s="31"/>
      <c r="I10" s="31"/>
      <c r="J10" s="38"/>
    </row>
    <row r="11" ht="24" customHeight="1" spans="1:10">
      <c r="A11" s="27" t="s">
        <v>132</v>
      </c>
      <c r="B11" s="31" t="s">
        <v>364</v>
      </c>
      <c r="C11" s="27" t="s">
        <v>173</v>
      </c>
      <c r="D11" s="32" t="s">
        <v>365</v>
      </c>
      <c r="E11" s="33"/>
      <c r="F11" s="33"/>
      <c r="G11" s="33" t="s">
        <v>366</v>
      </c>
      <c r="H11" s="31"/>
      <c r="I11" s="31"/>
      <c r="J11" s="38"/>
    </row>
    <row r="12" ht="24" customHeight="1" spans="1:10">
      <c r="A12" s="27" t="s">
        <v>187</v>
      </c>
      <c r="B12" s="31" t="s">
        <v>367</v>
      </c>
      <c r="C12" s="27" t="s">
        <v>173</v>
      </c>
      <c r="D12" s="32" t="s">
        <v>368</v>
      </c>
      <c r="E12" s="33"/>
      <c r="F12" s="33"/>
      <c r="G12" s="33" t="s">
        <v>369</v>
      </c>
      <c r="H12" s="31"/>
      <c r="I12" s="31"/>
      <c r="J12" s="38"/>
    </row>
    <row r="13" ht="24" customHeight="1" spans="1:10">
      <c r="A13" s="27" t="s">
        <v>193</v>
      </c>
      <c r="B13" s="31" t="s">
        <v>370</v>
      </c>
      <c r="C13" s="27" t="s">
        <v>173</v>
      </c>
      <c r="D13" s="32" t="s">
        <v>371</v>
      </c>
      <c r="E13" s="33"/>
      <c r="F13" s="33"/>
      <c r="G13" s="33" t="s">
        <v>372</v>
      </c>
      <c r="H13" s="31"/>
      <c r="I13" s="31"/>
      <c r="J13" s="38"/>
    </row>
    <row r="14" ht="24" customHeight="1" spans="1:10">
      <c r="A14" s="27" t="s">
        <v>201</v>
      </c>
      <c r="B14" s="31" t="s">
        <v>373</v>
      </c>
      <c r="C14" s="27" t="s">
        <v>173</v>
      </c>
      <c r="D14" s="32" t="s">
        <v>374</v>
      </c>
      <c r="E14" s="33"/>
      <c r="F14" s="33"/>
      <c r="G14" s="33" t="s">
        <v>375</v>
      </c>
      <c r="H14" s="31"/>
      <c r="I14" s="31"/>
      <c r="J14" s="38"/>
    </row>
    <row r="15" ht="24" customHeight="1" spans="1:10">
      <c r="A15" s="27" t="s">
        <v>209</v>
      </c>
      <c r="B15" s="31" t="s">
        <v>376</v>
      </c>
      <c r="C15" s="27" t="s">
        <v>377</v>
      </c>
      <c r="D15" s="32" t="s">
        <v>378</v>
      </c>
      <c r="E15" s="33"/>
      <c r="F15" s="33"/>
      <c r="G15" s="33" t="s">
        <v>175</v>
      </c>
      <c r="H15" s="31"/>
      <c r="I15" s="31"/>
      <c r="J15" s="38"/>
    </row>
    <row r="16" ht="24" customHeight="1" spans="1:10">
      <c r="A16" s="27" t="s">
        <v>219</v>
      </c>
      <c r="B16" s="31" t="s">
        <v>379</v>
      </c>
      <c r="C16" s="27" t="s">
        <v>377</v>
      </c>
      <c r="D16" s="32" t="s">
        <v>380</v>
      </c>
      <c r="E16" s="33"/>
      <c r="F16" s="33"/>
      <c r="G16" s="33" t="s">
        <v>381</v>
      </c>
      <c r="H16" s="31"/>
      <c r="I16" s="31"/>
      <c r="J16" s="38"/>
    </row>
    <row r="17" ht="24" customHeight="1" spans="1:10">
      <c r="A17" s="27" t="s">
        <v>230</v>
      </c>
      <c r="B17" s="31" t="s">
        <v>382</v>
      </c>
      <c r="C17" s="27" t="s">
        <v>361</v>
      </c>
      <c r="D17" s="32" t="s">
        <v>383</v>
      </c>
      <c r="E17" s="33"/>
      <c r="F17" s="33"/>
      <c r="G17" s="33" t="s">
        <v>384</v>
      </c>
      <c r="H17" s="31"/>
      <c r="I17" s="31"/>
      <c r="J17" s="38"/>
    </row>
    <row r="18" ht="24" customHeight="1" spans="1:10">
      <c r="A18" s="27"/>
      <c r="B18" s="31"/>
      <c r="C18" s="27"/>
      <c r="D18" s="32"/>
      <c r="E18" s="33"/>
      <c r="F18" s="33"/>
      <c r="G18" s="33"/>
      <c r="H18" s="31"/>
      <c r="I18" s="31"/>
      <c r="J18" s="38"/>
    </row>
    <row r="19" ht="24" customHeight="1" spans="1:10">
      <c r="A19" s="27"/>
      <c r="B19" s="31"/>
      <c r="C19" s="27"/>
      <c r="D19" s="32"/>
      <c r="E19" s="33"/>
      <c r="F19" s="33"/>
      <c r="G19" s="33"/>
      <c r="H19" s="31"/>
      <c r="I19" s="31"/>
      <c r="J19" s="38"/>
    </row>
    <row r="20" ht="24" customHeight="1" spans="1:10">
      <c r="A20" s="27"/>
      <c r="B20" s="31"/>
      <c r="C20" s="27"/>
      <c r="D20" s="32"/>
      <c r="E20" s="33"/>
      <c r="F20" s="33"/>
      <c r="G20" s="33"/>
      <c r="H20" s="31"/>
      <c r="I20" s="31"/>
      <c r="J20" s="38"/>
    </row>
    <row r="21" ht="24" customHeight="1" spans="1:10">
      <c r="A21" s="27"/>
      <c r="B21" s="31"/>
      <c r="C21" s="27"/>
      <c r="D21" s="32"/>
      <c r="E21" s="33"/>
      <c r="F21" s="33"/>
      <c r="G21" s="33"/>
      <c r="H21" s="31"/>
      <c r="I21" s="31"/>
      <c r="J21" s="38"/>
    </row>
    <row r="22" ht="24" customHeight="1" spans="1:10">
      <c r="A22" s="27"/>
      <c r="B22" s="31"/>
      <c r="C22" s="27"/>
      <c r="D22" s="32"/>
      <c r="E22" s="33"/>
      <c r="F22" s="33"/>
      <c r="G22" s="33"/>
      <c r="H22" s="31"/>
      <c r="I22" s="31"/>
      <c r="J22" s="38"/>
    </row>
    <row r="23" ht="24" customHeight="1" spans="1:10">
      <c r="A23" s="27"/>
      <c r="B23" s="31"/>
      <c r="C23" s="27"/>
      <c r="D23" s="32"/>
      <c r="E23" s="33"/>
      <c r="F23" s="33"/>
      <c r="G23" s="33"/>
      <c r="H23" s="31"/>
      <c r="I23" s="31"/>
      <c r="J23" s="38"/>
    </row>
    <row r="24" ht="24" customHeight="1" spans="1:10">
      <c r="A24" s="27"/>
      <c r="B24" s="31"/>
      <c r="C24" s="27"/>
      <c r="D24" s="32"/>
      <c r="E24" s="33"/>
      <c r="F24" s="33"/>
      <c r="G24" s="33"/>
      <c r="H24" s="31"/>
      <c r="I24" s="31"/>
      <c r="J24" s="38"/>
    </row>
    <row r="25" ht="24" customHeight="1" spans="1:10">
      <c r="A25" s="27"/>
      <c r="B25" s="31"/>
      <c r="C25" s="27"/>
      <c r="D25" s="32"/>
      <c r="E25" s="33"/>
      <c r="F25" s="33"/>
      <c r="G25" s="33"/>
      <c r="H25" s="31"/>
      <c r="I25" s="31"/>
      <c r="J25" s="38"/>
    </row>
    <row r="26" ht="24" customHeight="1" spans="1:10">
      <c r="A26" s="27"/>
      <c r="B26" s="31"/>
      <c r="C26" s="27"/>
      <c r="D26" s="32"/>
      <c r="E26" s="33"/>
      <c r="F26" s="33"/>
      <c r="G26" s="33"/>
      <c r="H26" s="31"/>
      <c r="I26" s="31"/>
      <c r="J26" s="38"/>
    </row>
    <row r="27" ht="24" customHeight="1" spans="1:10">
      <c r="A27" s="27"/>
      <c r="B27" s="31"/>
      <c r="C27" s="27"/>
      <c r="D27" s="32"/>
      <c r="E27" s="33"/>
      <c r="F27" s="33"/>
      <c r="G27" s="33"/>
      <c r="H27" s="31"/>
      <c r="I27" s="31"/>
      <c r="J27" s="38"/>
    </row>
    <row r="28" ht="24" customHeight="1" spans="1:10">
      <c r="A28" s="27"/>
      <c r="B28" s="31"/>
      <c r="C28" s="27"/>
      <c r="D28" s="32"/>
      <c r="E28" s="33"/>
      <c r="F28" s="33"/>
      <c r="G28" s="33"/>
      <c r="H28" s="31"/>
      <c r="I28" s="31"/>
      <c r="J28" s="38"/>
    </row>
    <row r="29" ht="24" customHeight="1" spans="1:10">
      <c r="A29" s="27"/>
      <c r="B29" s="31"/>
      <c r="C29" s="27"/>
      <c r="D29" s="32"/>
      <c r="E29" s="33"/>
      <c r="F29" s="33"/>
      <c r="G29" s="33"/>
      <c r="H29" s="31"/>
      <c r="I29" s="31"/>
      <c r="J29" s="38"/>
    </row>
    <row r="30" ht="24" customHeight="1" spans="1:10">
      <c r="A30" s="27"/>
      <c r="B30" s="31"/>
      <c r="C30" s="27"/>
      <c r="D30" s="32"/>
      <c r="E30" s="33"/>
      <c r="F30" s="33"/>
      <c r="G30" s="33"/>
      <c r="H30" s="31"/>
      <c r="I30" s="31"/>
      <c r="J30" s="38"/>
    </row>
    <row r="31" ht="24" customHeight="1" spans="1:10">
      <c r="A31" s="34"/>
      <c r="B31" s="34" t="s">
        <v>57</v>
      </c>
      <c r="C31" s="34"/>
      <c r="D31" s="34"/>
      <c r="E31" s="34"/>
      <c r="F31" s="34"/>
      <c r="G31" s="34"/>
      <c r="H31" s="34"/>
      <c r="I31" s="34"/>
      <c r="J31" s="39"/>
    </row>
    <row r="32" ht="7.5" customHeight="1"/>
    <row r="33" ht="13.5" customHeight="1" spans="1:8">
      <c r="A33" s="35"/>
      <c r="B33" s="35"/>
      <c r="C33" s="35"/>
      <c r="D33" s="35"/>
      <c r="E33" s="35"/>
      <c r="F33" s="36"/>
      <c r="G33" s="36"/>
      <c r="H33" s="36"/>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A1" sqref="A1:C1"/>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40" t="s">
        <v>59</v>
      </c>
      <c r="D1" s="35"/>
      <c r="E1" s="35"/>
      <c r="F1" s="35"/>
    </row>
    <row r="2" ht="66" customHeight="1" spans="1:1">
      <c r="A2" s="21" t="s">
        <v>60</v>
      </c>
    </row>
    <row r="3" ht="30.75" customHeight="1" spans="1:6">
      <c r="A3" s="23" t="s">
        <v>385</v>
      </c>
      <c r="B3" s="24"/>
      <c r="C3" s="24"/>
      <c r="D3" s="23" t="s">
        <v>62</v>
      </c>
      <c r="E3" s="26" t="s">
        <v>22</v>
      </c>
      <c r="F3" s="24"/>
    </row>
    <row r="4" ht="30.75" customHeight="1" spans="1:6">
      <c r="A4" s="27" t="s">
        <v>27</v>
      </c>
      <c r="B4" s="27" t="s">
        <v>63</v>
      </c>
      <c r="C4" s="28"/>
      <c r="D4" s="27" t="s">
        <v>64</v>
      </c>
      <c r="E4" s="27" t="s">
        <v>65</v>
      </c>
      <c r="F4" s="30" t="s">
        <v>31</v>
      </c>
    </row>
    <row r="5" ht="24" customHeight="1" spans="1:6">
      <c r="A5" s="27" t="s">
        <v>36</v>
      </c>
      <c r="B5" s="31" t="s">
        <v>66</v>
      </c>
      <c r="C5" s="28"/>
      <c r="D5" s="27" t="s">
        <v>67</v>
      </c>
      <c r="E5" s="33" t="s">
        <v>386</v>
      </c>
      <c r="F5" s="38" t="s">
        <v>69</v>
      </c>
    </row>
    <row r="6" ht="24" customHeight="1" spans="1:6">
      <c r="A6" s="27" t="s">
        <v>42</v>
      </c>
      <c r="B6" s="31" t="s">
        <v>70</v>
      </c>
      <c r="C6" s="31" t="s">
        <v>71</v>
      </c>
      <c r="D6" s="27" t="s">
        <v>72</v>
      </c>
      <c r="E6" s="33" t="s">
        <v>387</v>
      </c>
      <c r="F6" s="38"/>
    </row>
    <row r="7" ht="24" customHeight="1" spans="1:6">
      <c r="A7" s="27" t="s">
        <v>74</v>
      </c>
      <c r="B7" s="31" t="s">
        <v>75</v>
      </c>
      <c r="C7" s="28"/>
      <c r="D7" s="27" t="s">
        <v>76</v>
      </c>
      <c r="E7" s="33" t="s">
        <v>388</v>
      </c>
      <c r="F7" s="38"/>
    </row>
    <row r="8" ht="24" customHeight="1" spans="1:6">
      <c r="A8" s="27" t="s">
        <v>78</v>
      </c>
      <c r="B8" s="31" t="s">
        <v>79</v>
      </c>
      <c r="C8" s="28"/>
      <c r="D8" s="27" t="s">
        <v>80</v>
      </c>
      <c r="E8" s="33" t="s">
        <v>389</v>
      </c>
      <c r="F8" s="38" t="s">
        <v>69</v>
      </c>
    </row>
    <row r="9" ht="24" customHeight="1" spans="1:6">
      <c r="A9" s="27" t="s">
        <v>81</v>
      </c>
      <c r="B9" s="31" t="s">
        <v>70</v>
      </c>
      <c r="C9" s="31" t="s">
        <v>71</v>
      </c>
      <c r="D9" s="27" t="s">
        <v>82</v>
      </c>
      <c r="E9" s="33" t="s">
        <v>390</v>
      </c>
      <c r="F9" s="38"/>
    </row>
    <row r="10" ht="24" customHeight="1" spans="1:6">
      <c r="A10" s="27" t="s">
        <v>83</v>
      </c>
      <c r="B10" s="31" t="s">
        <v>84</v>
      </c>
      <c r="C10" s="28"/>
      <c r="D10" s="27" t="s">
        <v>391</v>
      </c>
      <c r="E10" s="33" t="s">
        <v>392</v>
      </c>
      <c r="F10" s="38" t="s">
        <v>86</v>
      </c>
    </row>
    <row r="11" ht="24" customHeight="1" spans="1:6">
      <c r="A11" s="27" t="s">
        <v>87</v>
      </c>
      <c r="B11" s="31" t="s">
        <v>70</v>
      </c>
      <c r="C11" s="31" t="s">
        <v>88</v>
      </c>
      <c r="D11" s="27" t="s">
        <v>393</v>
      </c>
      <c r="E11" s="33" t="s">
        <v>51</v>
      </c>
      <c r="F11" s="38" t="s">
        <v>86</v>
      </c>
    </row>
    <row r="12" ht="24" customHeight="1" spans="1:6">
      <c r="A12" s="27" t="s">
        <v>90</v>
      </c>
      <c r="B12" s="31" t="s">
        <v>91</v>
      </c>
      <c r="C12" s="28"/>
      <c r="D12" s="27" t="s">
        <v>92</v>
      </c>
      <c r="E12" s="33"/>
      <c r="F12" s="38"/>
    </row>
    <row r="13" ht="24" customHeight="1" spans="1:6">
      <c r="A13" s="27" t="s">
        <v>93</v>
      </c>
      <c r="B13" s="31" t="s">
        <v>94</v>
      </c>
      <c r="C13" s="28"/>
      <c r="D13" s="27" t="s">
        <v>95</v>
      </c>
      <c r="E13" s="33"/>
      <c r="F13" s="38" t="s">
        <v>96</v>
      </c>
    </row>
    <row r="14" ht="24" customHeight="1" spans="1:6">
      <c r="A14" s="27" t="s">
        <v>97</v>
      </c>
      <c r="B14" s="31" t="s">
        <v>70</v>
      </c>
      <c r="C14" s="31" t="s">
        <v>98</v>
      </c>
      <c r="D14" s="27" t="s">
        <v>99</v>
      </c>
      <c r="E14" s="33"/>
      <c r="F14" s="38" t="s">
        <v>100</v>
      </c>
    </row>
    <row r="15" ht="24" customHeight="1" spans="1:6">
      <c r="A15" s="30" t="s">
        <v>101</v>
      </c>
      <c r="B15" s="24"/>
      <c r="C15" s="31" t="s">
        <v>102</v>
      </c>
      <c r="D15" s="27" t="s">
        <v>99</v>
      </c>
      <c r="E15" s="33"/>
      <c r="F15" s="38" t="s">
        <v>100</v>
      </c>
    </row>
    <row r="16" ht="24" customHeight="1" spans="1:6">
      <c r="A16" s="30" t="s">
        <v>103</v>
      </c>
      <c r="B16" s="24"/>
      <c r="C16" s="31" t="s">
        <v>104</v>
      </c>
      <c r="D16" s="27" t="s">
        <v>99</v>
      </c>
      <c r="E16" s="33"/>
      <c r="F16" s="38" t="s">
        <v>100</v>
      </c>
    </row>
    <row r="17" ht="24" customHeight="1" spans="1:6">
      <c r="A17" s="27" t="s">
        <v>105</v>
      </c>
      <c r="B17" s="31" t="s">
        <v>32</v>
      </c>
      <c r="C17" s="28"/>
      <c r="D17" s="27" t="s">
        <v>106</v>
      </c>
      <c r="E17" s="33"/>
      <c r="F17" s="38" t="s">
        <v>96</v>
      </c>
    </row>
    <row r="18" ht="24" customHeight="1" spans="1:6">
      <c r="A18" s="27" t="s">
        <v>107</v>
      </c>
      <c r="B18" s="27" t="s">
        <v>70</v>
      </c>
      <c r="C18" s="31" t="s">
        <v>108</v>
      </c>
      <c r="D18" s="27" t="s">
        <v>109</v>
      </c>
      <c r="E18" s="33"/>
      <c r="F18" s="38" t="s">
        <v>110</v>
      </c>
    </row>
    <row r="19" ht="24" customHeight="1" spans="1:6">
      <c r="A19" s="30" t="s">
        <v>111</v>
      </c>
      <c r="B19" s="24"/>
      <c r="C19" s="31" t="s">
        <v>112</v>
      </c>
      <c r="D19" s="27" t="s">
        <v>99</v>
      </c>
      <c r="E19" s="33"/>
      <c r="F19" s="38" t="s">
        <v>113</v>
      </c>
    </row>
    <row r="20" ht="24" customHeight="1" spans="1:6">
      <c r="A20" s="30" t="s">
        <v>114</v>
      </c>
      <c r="B20" s="24"/>
      <c r="C20" s="31" t="s">
        <v>115</v>
      </c>
      <c r="D20" s="27" t="s">
        <v>99</v>
      </c>
      <c r="E20" s="33"/>
      <c r="F20" s="38" t="s">
        <v>116</v>
      </c>
    </row>
    <row r="21" ht="24" customHeight="1" spans="1:6">
      <c r="A21" s="27" t="s">
        <v>117</v>
      </c>
      <c r="B21" s="31" t="s">
        <v>118</v>
      </c>
      <c r="C21" s="28"/>
      <c r="D21" s="27" t="s">
        <v>119</v>
      </c>
      <c r="E21" s="33"/>
      <c r="F21" s="38" t="s">
        <v>96</v>
      </c>
    </row>
    <row r="22" ht="24" customHeight="1" spans="1:6">
      <c r="A22" s="27" t="s">
        <v>120</v>
      </c>
      <c r="B22" s="31" t="s">
        <v>121</v>
      </c>
      <c r="C22" s="28"/>
      <c r="D22" s="27" t="s">
        <v>122</v>
      </c>
      <c r="E22" s="33"/>
      <c r="F22" s="38" t="s">
        <v>96</v>
      </c>
    </row>
    <row r="23" ht="24" customHeight="1" spans="1:6">
      <c r="A23" s="27" t="s">
        <v>123</v>
      </c>
      <c r="B23" s="27" t="s">
        <v>70</v>
      </c>
      <c r="C23" s="31" t="s">
        <v>124</v>
      </c>
      <c r="D23" s="27" t="s">
        <v>125</v>
      </c>
      <c r="E23" s="33"/>
      <c r="F23" s="38" t="s">
        <v>126</v>
      </c>
    </row>
    <row r="24" ht="24" customHeight="1" spans="1:6">
      <c r="A24" s="30" t="s">
        <v>127</v>
      </c>
      <c r="B24" s="24"/>
      <c r="C24" s="31" t="s">
        <v>128</v>
      </c>
      <c r="D24" s="27" t="s">
        <v>129</v>
      </c>
      <c r="E24" s="33"/>
      <c r="F24" s="38" t="s">
        <v>126</v>
      </c>
    </row>
    <row r="25" ht="23.25" customHeight="1" spans="1:6">
      <c r="A25" s="27" t="s">
        <v>130</v>
      </c>
      <c r="B25" s="31" t="s">
        <v>34</v>
      </c>
      <c r="C25" s="28"/>
      <c r="D25" s="27" t="s">
        <v>394</v>
      </c>
      <c r="E25" s="33" t="s">
        <v>52</v>
      </c>
      <c r="F25" s="38"/>
    </row>
    <row r="26" ht="24" customHeight="1" spans="1:6">
      <c r="A26" s="27" t="s">
        <v>132</v>
      </c>
      <c r="B26" s="31" t="s">
        <v>35</v>
      </c>
      <c r="C26" s="28"/>
      <c r="D26" s="27" t="s">
        <v>133</v>
      </c>
      <c r="E26" s="33" t="s">
        <v>53</v>
      </c>
      <c r="F26" s="38"/>
    </row>
    <row r="27" ht="27.75" customHeight="1" spans="1:6">
      <c r="A27" s="34" t="s">
        <v>134</v>
      </c>
      <c r="B27" s="43"/>
      <c r="C27" s="43"/>
      <c r="D27" s="34" t="s">
        <v>135</v>
      </c>
      <c r="E27" s="44" t="s">
        <v>50</v>
      </c>
      <c r="F27" s="47"/>
    </row>
    <row r="28" ht="7.5" customHeight="1"/>
    <row r="29" ht="15.75" customHeight="1" spans="1:1">
      <c r="A29" s="40"/>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7"/>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40" t="s">
        <v>136</v>
      </c>
      <c r="D1" s="41"/>
      <c r="E1" s="41"/>
      <c r="F1" s="41"/>
      <c r="G1" s="41"/>
      <c r="H1" s="41"/>
      <c r="I1" s="41"/>
      <c r="J1" s="41"/>
      <c r="K1" s="41"/>
    </row>
    <row r="2" ht="45" customHeight="1" spans="1:1">
      <c r="A2" s="21" t="s">
        <v>137</v>
      </c>
    </row>
    <row r="3" ht="22.5" customHeight="1" spans="1:11">
      <c r="A3" s="23" t="s">
        <v>395</v>
      </c>
      <c r="B3" s="24"/>
      <c r="C3" s="24"/>
      <c r="D3" s="24"/>
      <c r="E3" s="24"/>
      <c r="F3" s="23" t="s">
        <v>62</v>
      </c>
      <c r="G3" s="24"/>
      <c r="H3" s="24"/>
      <c r="I3" s="26" t="s">
        <v>139</v>
      </c>
      <c r="J3" s="24"/>
      <c r="K3" s="24"/>
    </row>
    <row r="4" ht="22.5" customHeight="1" spans="1:11">
      <c r="A4" s="27" t="s">
        <v>27</v>
      </c>
      <c r="B4" s="27" t="s">
        <v>140</v>
      </c>
      <c r="C4" s="27" t="s">
        <v>141</v>
      </c>
      <c r="D4" s="27" t="s">
        <v>142</v>
      </c>
      <c r="E4" s="27" t="s">
        <v>143</v>
      </c>
      <c r="F4" s="27" t="s">
        <v>144</v>
      </c>
      <c r="G4" s="28"/>
      <c r="H4" s="28"/>
      <c r="I4" s="28"/>
      <c r="J4" s="28"/>
      <c r="K4" s="30" t="s">
        <v>31</v>
      </c>
    </row>
    <row r="5" ht="18" customHeight="1" spans="1:11">
      <c r="A5" s="29"/>
      <c r="B5" s="29"/>
      <c r="C5" s="29"/>
      <c r="D5" s="29"/>
      <c r="E5" s="29"/>
      <c r="F5" s="27" t="s">
        <v>145</v>
      </c>
      <c r="G5" s="27" t="s">
        <v>146</v>
      </c>
      <c r="H5" s="27" t="s">
        <v>70</v>
      </c>
      <c r="I5" s="28"/>
      <c r="J5" s="45"/>
      <c r="K5" s="46"/>
    </row>
    <row r="6" ht="22.5" customHeight="1" spans="1:11">
      <c r="A6" s="29"/>
      <c r="B6" s="29"/>
      <c r="C6" s="29"/>
      <c r="D6" s="29"/>
      <c r="E6" s="29"/>
      <c r="F6" s="29"/>
      <c r="G6" s="29"/>
      <c r="H6" s="27" t="s">
        <v>147</v>
      </c>
      <c r="I6" s="27" t="s">
        <v>148</v>
      </c>
      <c r="J6" s="30" t="s">
        <v>32</v>
      </c>
      <c r="K6" s="46"/>
    </row>
    <row r="7" ht="22.5" customHeight="1" spans="1:11">
      <c r="A7" s="27"/>
      <c r="B7" s="31"/>
      <c r="C7" s="31" t="s">
        <v>396</v>
      </c>
      <c r="D7" s="27"/>
      <c r="E7" s="42"/>
      <c r="F7" s="33"/>
      <c r="G7" s="33" t="s">
        <v>397</v>
      </c>
      <c r="H7" s="33" t="s">
        <v>398</v>
      </c>
      <c r="I7" s="33" t="s">
        <v>399</v>
      </c>
      <c r="J7" s="33"/>
      <c r="K7" s="38"/>
    </row>
    <row r="8" ht="30.75" customHeight="1" spans="1:11">
      <c r="A8" s="27" t="s">
        <v>36</v>
      </c>
      <c r="B8" s="31" t="s">
        <v>400</v>
      </c>
      <c r="C8" s="31" t="s">
        <v>401</v>
      </c>
      <c r="D8" s="27" t="s">
        <v>402</v>
      </c>
      <c r="E8" s="42" t="s">
        <v>36</v>
      </c>
      <c r="F8" s="33" t="s">
        <v>403</v>
      </c>
      <c r="G8" s="33" t="s">
        <v>403</v>
      </c>
      <c r="H8" s="33" t="s">
        <v>404</v>
      </c>
      <c r="I8" s="33"/>
      <c r="J8" s="33"/>
      <c r="K8" s="38"/>
    </row>
    <row r="9" ht="30.75" customHeight="1" spans="1:11">
      <c r="A9" s="27" t="s">
        <v>74</v>
      </c>
      <c r="B9" s="31" t="s">
        <v>405</v>
      </c>
      <c r="C9" s="31" t="s">
        <v>406</v>
      </c>
      <c r="D9" s="27" t="s">
        <v>407</v>
      </c>
      <c r="E9" s="42" t="s">
        <v>408</v>
      </c>
      <c r="F9" s="33" t="s">
        <v>409</v>
      </c>
      <c r="G9" s="33" t="s">
        <v>410</v>
      </c>
      <c r="H9" s="33" t="s">
        <v>411</v>
      </c>
      <c r="I9" s="33"/>
      <c r="J9" s="33"/>
      <c r="K9" s="38"/>
    </row>
    <row r="10" ht="30.75" customHeight="1" spans="1:11">
      <c r="A10" s="27" t="s">
        <v>90</v>
      </c>
      <c r="B10" s="31" t="s">
        <v>412</v>
      </c>
      <c r="C10" s="31" t="s">
        <v>413</v>
      </c>
      <c r="D10" s="27" t="s">
        <v>407</v>
      </c>
      <c r="E10" s="42" t="s">
        <v>414</v>
      </c>
      <c r="F10" s="33" t="s">
        <v>415</v>
      </c>
      <c r="G10" s="33" t="s">
        <v>416</v>
      </c>
      <c r="H10" s="33" t="s">
        <v>417</v>
      </c>
      <c r="I10" s="33"/>
      <c r="J10" s="33"/>
      <c r="K10" s="38"/>
    </row>
    <row r="11" ht="30.75" customHeight="1" spans="1:11">
      <c r="A11" s="27" t="s">
        <v>130</v>
      </c>
      <c r="B11" s="31" t="s">
        <v>418</v>
      </c>
      <c r="C11" s="31" t="s">
        <v>419</v>
      </c>
      <c r="D11" s="27" t="s">
        <v>407</v>
      </c>
      <c r="E11" s="42" t="s">
        <v>420</v>
      </c>
      <c r="F11" s="33" t="s">
        <v>421</v>
      </c>
      <c r="G11" s="33" t="s">
        <v>422</v>
      </c>
      <c r="H11" s="33" t="s">
        <v>423</v>
      </c>
      <c r="I11" s="33"/>
      <c r="J11" s="33"/>
      <c r="K11" s="38"/>
    </row>
    <row r="12" ht="22.5" customHeight="1" spans="1:11">
      <c r="A12" s="27" t="s">
        <v>132</v>
      </c>
      <c r="B12" s="31" t="s">
        <v>424</v>
      </c>
      <c r="C12" s="31" t="s">
        <v>425</v>
      </c>
      <c r="D12" s="27" t="s">
        <v>407</v>
      </c>
      <c r="E12" s="42" t="s">
        <v>426</v>
      </c>
      <c r="F12" s="33" t="s">
        <v>427</v>
      </c>
      <c r="G12" s="33" t="s">
        <v>428</v>
      </c>
      <c r="H12" s="33" t="s">
        <v>429</v>
      </c>
      <c r="I12" s="33"/>
      <c r="J12" s="33"/>
      <c r="K12" s="38"/>
    </row>
    <row r="13" ht="22.5" customHeight="1" spans="1:11">
      <c r="A13" s="27" t="s">
        <v>187</v>
      </c>
      <c r="B13" s="31" t="s">
        <v>424</v>
      </c>
      <c r="C13" s="31" t="s">
        <v>430</v>
      </c>
      <c r="D13" s="27" t="s">
        <v>407</v>
      </c>
      <c r="E13" s="42" t="s">
        <v>431</v>
      </c>
      <c r="F13" s="33" t="s">
        <v>427</v>
      </c>
      <c r="G13" s="33" t="s">
        <v>432</v>
      </c>
      <c r="H13" s="33" t="s">
        <v>433</v>
      </c>
      <c r="I13" s="33"/>
      <c r="J13" s="33"/>
      <c r="K13" s="38"/>
    </row>
    <row r="14" ht="30.75" customHeight="1" spans="1:11">
      <c r="A14" s="27" t="s">
        <v>193</v>
      </c>
      <c r="B14" s="31" t="s">
        <v>424</v>
      </c>
      <c r="C14" s="31" t="s">
        <v>434</v>
      </c>
      <c r="D14" s="27" t="s">
        <v>407</v>
      </c>
      <c r="E14" s="42" t="s">
        <v>435</v>
      </c>
      <c r="F14" s="33" t="s">
        <v>436</v>
      </c>
      <c r="G14" s="33" t="s">
        <v>437</v>
      </c>
      <c r="H14" s="33" t="s">
        <v>438</v>
      </c>
      <c r="I14" s="33"/>
      <c r="J14" s="33"/>
      <c r="K14" s="38"/>
    </row>
    <row r="15" ht="22.5" customHeight="1" spans="1:11">
      <c r="A15" s="27" t="s">
        <v>201</v>
      </c>
      <c r="B15" s="31" t="s">
        <v>439</v>
      </c>
      <c r="C15" s="31" t="s">
        <v>440</v>
      </c>
      <c r="D15" s="27" t="s">
        <v>407</v>
      </c>
      <c r="E15" s="42" t="s">
        <v>441</v>
      </c>
      <c r="F15" s="33" t="s">
        <v>442</v>
      </c>
      <c r="G15" s="33" t="s">
        <v>443</v>
      </c>
      <c r="H15" s="33" t="s">
        <v>444</v>
      </c>
      <c r="I15" s="33"/>
      <c r="J15" s="33"/>
      <c r="K15" s="38"/>
    </row>
    <row r="16" ht="22.5" customHeight="1" spans="1:11">
      <c r="A16" s="27" t="s">
        <v>209</v>
      </c>
      <c r="B16" s="31" t="s">
        <v>439</v>
      </c>
      <c r="C16" s="31" t="s">
        <v>445</v>
      </c>
      <c r="D16" s="27" t="s">
        <v>407</v>
      </c>
      <c r="E16" s="42" t="s">
        <v>446</v>
      </c>
      <c r="F16" s="33" t="s">
        <v>447</v>
      </c>
      <c r="G16" s="33" t="s">
        <v>448</v>
      </c>
      <c r="H16" s="33" t="s">
        <v>449</v>
      </c>
      <c r="I16" s="33"/>
      <c r="J16" s="33"/>
      <c r="K16" s="38"/>
    </row>
    <row r="17" ht="22.5" customHeight="1" spans="1:11">
      <c r="A17" s="27" t="s">
        <v>219</v>
      </c>
      <c r="B17" s="31" t="s">
        <v>450</v>
      </c>
      <c r="C17" s="31" t="s">
        <v>451</v>
      </c>
      <c r="D17" s="27" t="s">
        <v>407</v>
      </c>
      <c r="E17" s="42" t="s">
        <v>452</v>
      </c>
      <c r="F17" s="33" t="s">
        <v>453</v>
      </c>
      <c r="G17" s="33" t="s">
        <v>454</v>
      </c>
      <c r="H17" s="33" t="s">
        <v>455</v>
      </c>
      <c r="I17" s="33"/>
      <c r="J17" s="33"/>
      <c r="K17" s="38"/>
    </row>
    <row r="18" ht="22.5" customHeight="1" spans="1:11">
      <c r="A18" s="27" t="s">
        <v>230</v>
      </c>
      <c r="B18" s="31" t="s">
        <v>450</v>
      </c>
      <c r="C18" s="31" t="s">
        <v>456</v>
      </c>
      <c r="D18" s="27" t="s">
        <v>407</v>
      </c>
      <c r="E18" s="42" t="s">
        <v>426</v>
      </c>
      <c r="F18" s="33" t="s">
        <v>453</v>
      </c>
      <c r="G18" s="33" t="s">
        <v>457</v>
      </c>
      <c r="H18" s="33" t="s">
        <v>458</v>
      </c>
      <c r="I18" s="33"/>
      <c r="J18" s="33"/>
      <c r="K18" s="38"/>
    </row>
    <row r="19" ht="22.5" customHeight="1" spans="1:11">
      <c r="A19" s="27" t="s">
        <v>240</v>
      </c>
      <c r="B19" s="31" t="s">
        <v>459</v>
      </c>
      <c r="C19" s="31" t="s">
        <v>460</v>
      </c>
      <c r="D19" s="27" t="s">
        <v>461</v>
      </c>
      <c r="E19" s="42" t="s">
        <v>105</v>
      </c>
      <c r="F19" s="33" t="s">
        <v>462</v>
      </c>
      <c r="G19" s="33" t="s">
        <v>463</v>
      </c>
      <c r="H19" s="33" t="s">
        <v>464</v>
      </c>
      <c r="I19" s="33"/>
      <c r="J19" s="33"/>
      <c r="K19" s="38"/>
    </row>
    <row r="20" ht="22.5" customHeight="1" spans="1:11">
      <c r="A20" s="34" t="s">
        <v>226</v>
      </c>
      <c r="B20" s="43"/>
      <c r="C20" s="43"/>
      <c r="D20" s="43"/>
      <c r="E20" s="43"/>
      <c r="F20" s="43"/>
      <c r="G20" s="44" t="s">
        <v>465</v>
      </c>
      <c r="H20" s="44" t="s">
        <v>466</v>
      </c>
      <c r="I20" s="44"/>
      <c r="J20" s="44"/>
      <c r="K20" s="39"/>
    </row>
    <row r="21" ht="6.75" customHeight="1"/>
    <row r="22" ht="25.5" customHeight="1" spans="1:11">
      <c r="A22" s="35"/>
      <c r="B22" s="35"/>
      <c r="C22" s="35"/>
      <c r="D22" s="35"/>
      <c r="E22" s="35"/>
      <c r="F22" s="35"/>
      <c r="G22" s="35"/>
      <c r="H22" s="35"/>
      <c r="I22" s="35"/>
      <c r="J22" s="35"/>
      <c r="K22" s="35"/>
    </row>
    <row r="23" ht="0.5" customHeight="1"/>
    <row r="24" ht="19.5" customHeight="1" spans="1:11">
      <c r="A24" s="40" t="s">
        <v>136</v>
      </c>
      <c r="D24" s="41"/>
      <c r="E24" s="41"/>
      <c r="F24" s="41"/>
      <c r="G24" s="41"/>
      <c r="H24" s="41"/>
      <c r="I24" s="41"/>
      <c r="J24" s="41"/>
      <c r="K24" s="41"/>
    </row>
    <row r="25" ht="45" customHeight="1" spans="1:1">
      <c r="A25" s="21" t="s">
        <v>137</v>
      </c>
    </row>
    <row r="26" ht="22.5" customHeight="1" spans="1:11">
      <c r="A26" s="23" t="s">
        <v>395</v>
      </c>
      <c r="B26" s="24"/>
      <c r="C26" s="24"/>
      <c r="D26" s="24"/>
      <c r="E26" s="24"/>
      <c r="F26" s="23" t="s">
        <v>62</v>
      </c>
      <c r="G26" s="24"/>
      <c r="H26" s="24"/>
      <c r="I26" s="26" t="s">
        <v>229</v>
      </c>
      <c r="J26" s="24"/>
      <c r="K26" s="24"/>
    </row>
    <row r="27" ht="22.5" customHeight="1" spans="1:11">
      <c r="A27" s="27" t="s">
        <v>27</v>
      </c>
      <c r="B27" s="27" t="s">
        <v>140</v>
      </c>
      <c r="C27" s="27" t="s">
        <v>141</v>
      </c>
      <c r="D27" s="27" t="s">
        <v>142</v>
      </c>
      <c r="E27" s="27" t="s">
        <v>143</v>
      </c>
      <c r="F27" s="27" t="s">
        <v>144</v>
      </c>
      <c r="G27" s="28"/>
      <c r="H27" s="28"/>
      <c r="I27" s="28"/>
      <c r="J27" s="28"/>
      <c r="K27" s="30" t="s">
        <v>31</v>
      </c>
    </row>
    <row r="28" ht="18" customHeight="1" spans="1:11">
      <c r="A28" s="29"/>
      <c r="B28" s="29"/>
      <c r="C28" s="29"/>
      <c r="D28" s="29"/>
      <c r="E28" s="29"/>
      <c r="F28" s="27" t="s">
        <v>145</v>
      </c>
      <c r="G28" s="27" t="s">
        <v>146</v>
      </c>
      <c r="H28" s="27" t="s">
        <v>70</v>
      </c>
      <c r="I28" s="28"/>
      <c r="J28" s="45"/>
      <c r="K28" s="46"/>
    </row>
    <row r="29" ht="22.5" customHeight="1" spans="1:11">
      <c r="A29" s="29"/>
      <c r="B29" s="29"/>
      <c r="C29" s="29"/>
      <c r="D29" s="29"/>
      <c r="E29" s="29"/>
      <c r="F29" s="29"/>
      <c r="G29" s="29"/>
      <c r="H29" s="27" t="s">
        <v>147</v>
      </c>
      <c r="I29" s="27" t="s">
        <v>148</v>
      </c>
      <c r="J29" s="30" t="s">
        <v>32</v>
      </c>
      <c r="K29" s="46"/>
    </row>
    <row r="30" ht="22.5" customHeight="1" spans="1:11">
      <c r="A30" s="27" t="s">
        <v>242</v>
      </c>
      <c r="B30" s="31" t="s">
        <v>467</v>
      </c>
      <c r="C30" s="31" t="s">
        <v>468</v>
      </c>
      <c r="D30" s="27" t="s">
        <v>461</v>
      </c>
      <c r="E30" s="42" t="s">
        <v>469</v>
      </c>
      <c r="F30" s="33" t="s">
        <v>470</v>
      </c>
      <c r="G30" s="33" t="s">
        <v>471</v>
      </c>
      <c r="H30" s="33" t="s">
        <v>472</v>
      </c>
      <c r="I30" s="33"/>
      <c r="J30" s="33"/>
      <c r="K30" s="38"/>
    </row>
    <row r="31" ht="22.5" customHeight="1" spans="1:11">
      <c r="A31" s="27" t="s">
        <v>249</v>
      </c>
      <c r="B31" s="31" t="s">
        <v>473</v>
      </c>
      <c r="C31" s="31" t="s">
        <v>474</v>
      </c>
      <c r="D31" s="27" t="s">
        <v>196</v>
      </c>
      <c r="E31" s="42" t="s">
        <v>475</v>
      </c>
      <c r="F31" s="33" t="s">
        <v>476</v>
      </c>
      <c r="G31" s="33" t="s">
        <v>477</v>
      </c>
      <c r="H31" s="33" t="s">
        <v>478</v>
      </c>
      <c r="I31" s="33" t="s">
        <v>479</v>
      </c>
      <c r="J31" s="33"/>
      <c r="K31" s="38"/>
    </row>
    <row r="32" ht="22.5" customHeight="1" spans="1:11">
      <c r="A32" s="27" t="s">
        <v>256</v>
      </c>
      <c r="B32" s="31" t="s">
        <v>480</v>
      </c>
      <c r="C32" s="31" t="s">
        <v>481</v>
      </c>
      <c r="D32" s="27" t="s">
        <v>196</v>
      </c>
      <c r="E32" s="42" t="s">
        <v>482</v>
      </c>
      <c r="F32" s="33" t="s">
        <v>483</v>
      </c>
      <c r="G32" s="33" t="s">
        <v>484</v>
      </c>
      <c r="H32" s="33" t="s">
        <v>485</v>
      </c>
      <c r="I32" s="33" t="s">
        <v>486</v>
      </c>
      <c r="J32" s="33"/>
      <c r="K32" s="38"/>
    </row>
    <row r="33" ht="22.5" customHeight="1" spans="1:11">
      <c r="A33" s="27" t="s">
        <v>258</v>
      </c>
      <c r="B33" s="31" t="s">
        <v>487</v>
      </c>
      <c r="C33" s="31" t="s">
        <v>488</v>
      </c>
      <c r="D33" s="27" t="s">
        <v>196</v>
      </c>
      <c r="E33" s="42" t="s">
        <v>489</v>
      </c>
      <c r="F33" s="33" t="s">
        <v>490</v>
      </c>
      <c r="G33" s="33" t="s">
        <v>491</v>
      </c>
      <c r="H33" s="33" t="s">
        <v>492</v>
      </c>
      <c r="I33" s="33" t="s">
        <v>493</v>
      </c>
      <c r="J33" s="33"/>
      <c r="K33" s="38"/>
    </row>
    <row r="34" ht="22.5" customHeight="1" spans="1:11">
      <c r="A34" s="27" t="s">
        <v>262</v>
      </c>
      <c r="B34" s="31" t="s">
        <v>494</v>
      </c>
      <c r="C34" s="31" t="s">
        <v>495</v>
      </c>
      <c r="D34" s="27" t="s">
        <v>196</v>
      </c>
      <c r="E34" s="42" t="s">
        <v>489</v>
      </c>
      <c r="F34" s="33" t="s">
        <v>496</v>
      </c>
      <c r="G34" s="33" t="s">
        <v>497</v>
      </c>
      <c r="H34" s="33" t="s">
        <v>498</v>
      </c>
      <c r="I34" s="33" t="s">
        <v>499</v>
      </c>
      <c r="J34" s="33"/>
      <c r="K34" s="38"/>
    </row>
    <row r="35" ht="42.75" customHeight="1" spans="1:11">
      <c r="A35" s="27" t="s">
        <v>266</v>
      </c>
      <c r="B35" s="31" t="s">
        <v>500</v>
      </c>
      <c r="C35" s="31" t="s">
        <v>501</v>
      </c>
      <c r="D35" s="27" t="s">
        <v>321</v>
      </c>
      <c r="E35" s="42" t="s">
        <v>74</v>
      </c>
      <c r="F35" s="33" t="s">
        <v>502</v>
      </c>
      <c r="G35" s="33" t="s">
        <v>503</v>
      </c>
      <c r="H35" s="33" t="s">
        <v>504</v>
      </c>
      <c r="I35" s="33"/>
      <c r="J35" s="33"/>
      <c r="K35" s="38"/>
    </row>
    <row r="36" ht="22.5" customHeight="1" spans="1:11">
      <c r="A36" s="27" t="s">
        <v>271</v>
      </c>
      <c r="B36" s="31" t="s">
        <v>505</v>
      </c>
      <c r="C36" s="31" t="s">
        <v>506</v>
      </c>
      <c r="D36" s="27" t="s">
        <v>196</v>
      </c>
      <c r="E36" s="42" t="s">
        <v>507</v>
      </c>
      <c r="F36" s="33" t="s">
        <v>508</v>
      </c>
      <c r="G36" s="33" t="s">
        <v>509</v>
      </c>
      <c r="H36" s="33" t="s">
        <v>510</v>
      </c>
      <c r="I36" s="33"/>
      <c r="J36" s="33"/>
      <c r="K36" s="38"/>
    </row>
    <row r="37" ht="22.5" customHeight="1" spans="1:11">
      <c r="A37" s="27" t="s">
        <v>278</v>
      </c>
      <c r="B37" s="31" t="s">
        <v>511</v>
      </c>
      <c r="C37" s="31" t="s">
        <v>512</v>
      </c>
      <c r="D37" s="27" t="s">
        <v>196</v>
      </c>
      <c r="E37" s="42" t="s">
        <v>513</v>
      </c>
      <c r="F37" s="33" t="s">
        <v>514</v>
      </c>
      <c r="G37" s="33" t="s">
        <v>515</v>
      </c>
      <c r="H37" s="33" t="s">
        <v>516</v>
      </c>
      <c r="I37" s="33"/>
      <c r="J37" s="33"/>
      <c r="K37" s="38"/>
    </row>
    <row r="38" ht="22.5" customHeight="1" spans="1:11">
      <c r="A38" s="27" t="s">
        <v>287</v>
      </c>
      <c r="B38" s="31" t="s">
        <v>517</v>
      </c>
      <c r="C38" s="31" t="s">
        <v>518</v>
      </c>
      <c r="D38" s="27" t="s">
        <v>196</v>
      </c>
      <c r="E38" s="42" t="s">
        <v>519</v>
      </c>
      <c r="F38" s="33" t="s">
        <v>520</v>
      </c>
      <c r="G38" s="33" t="s">
        <v>521</v>
      </c>
      <c r="H38" s="33" t="s">
        <v>522</v>
      </c>
      <c r="I38" s="33"/>
      <c r="J38" s="33"/>
      <c r="K38" s="38"/>
    </row>
    <row r="39" ht="22.5" customHeight="1" spans="1:11">
      <c r="A39" s="27"/>
      <c r="B39" s="31"/>
      <c r="C39" s="31" t="s">
        <v>523</v>
      </c>
      <c r="D39" s="27"/>
      <c r="E39" s="42"/>
      <c r="F39" s="33"/>
      <c r="G39" s="33" t="s">
        <v>524</v>
      </c>
      <c r="H39" s="33" t="s">
        <v>525</v>
      </c>
      <c r="I39" s="33" t="s">
        <v>526</v>
      </c>
      <c r="J39" s="33"/>
      <c r="K39" s="38"/>
    </row>
    <row r="40" ht="30.75" customHeight="1" spans="1:11">
      <c r="A40" s="27" t="s">
        <v>295</v>
      </c>
      <c r="B40" s="31" t="s">
        <v>527</v>
      </c>
      <c r="C40" s="31" t="s">
        <v>528</v>
      </c>
      <c r="D40" s="27" t="s">
        <v>204</v>
      </c>
      <c r="E40" s="42" t="s">
        <v>529</v>
      </c>
      <c r="F40" s="33" t="s">
        <v>530</v>
      </c>
      <c r="G40" s="33" t="s">
        <v>531</v>
      </c>
      <c r="H40" s="33" t="s">
        <v>532</v>
      </c>
      <c r="I40" s="33" t="s">
        <v>533</v>
      </c>
      <c r="J40" s="33"/>
      <c r="K40" s="38"/>
    </row>
    <row r="41" ht="30.75" customHeight="1" spans="1:11">
      <c r="A41" s="27" t="s">
        <v>302</v>
      </c>
      <c r="B41" s="31" t="s">
        <v>534</v>
      </c>
      <c r="C41" s="31" t="s">
        <v>535</v>
      </c>
      <c r="D41" s="27" t="s">
        <v>204</v>
      </c>
      <c r="E41" s="42" t="s">
        <v>536</v>
      </c>
      <c r="F41" s="33" t="s">
        <v>537</v>
      </c>
      <c r="G41" s="33" t="s">
        <v>538</v>
      </c>
      <c r="H41" s="33" t="s">
        <v>539</v>
      </c>
      <c r="I41" s="33" t="s">
        <v>540</v>
      </c>
      <c r="J41" s="33"/>
      <c r="K41" s="38"/>
    </row>
    <row r="42" ht="22.5" customHeight="1" spans="1:11">
      <c r="A42" s="27" t="s">
        <v>313</v>
      </c>
      <c r="B42" s="31" t="s">
        <v>541</v>
      </c>
      <c r="C42" s="31" t="s">
        <v>542</v>
      </c>
      <c r="D42" s="27" t="s">
        <v>321</v>
      </c>
      <c r="E42" s="42" t="s">
        <v>36</v>
      </c>
      <c r="F42" s="33" t="s">
        <v>543</v>
      </c>
      <c r="G42" s="33" t="s">
        <v>543</v>
      </c>
      <c r="H42" s="33" t="s">
        <v>544</v>
      </c>
      <c r="I42" s="33" t="s">
        <v>545</v>
      </c>
      <c r="J42" s="33"/>
      <c r="K42" s="38"/>
    </row>
    <row r="43" ht="22.5" customHeight="1" spans="1:11">
      <c r="A43" s="34" t="s">
        <v>226</v>
      </c>
      <c r="B43" s="43"/>
      <c r="C43" s="43"/>
      <c r="D43" s="43"/>
      <c r="E43" s="43"/>
      <c r="F43" s="43"/>
      <c r="G43" s="44" t="s">
        <v>546</v>
      </c>
      <c r="H43" s="44" t="s">
        <v>547</v>
      </c>
      <c r="I43" s="44" t="s">
        <v>548</v>
      </c>
      <c r="J43" s="44"/>
      <c r="K43" s="39"/>
    </row>
    <row r="44" ht="11.25" customHeight="1"/>
    <row r="45" ht="25.5" customHeight="1" spans="1:11">
      <c r="A45" s="35"/>
      <c r="B45" s="35"/>
      <c r="C45" s="35"/>
      <c r="D45" s="35"/>
      <c r="E45" s="35"/>
      <c r="F45" s="35"/>
      <c r="G45" s="35"/>
      <c r="H45" s="35"/>
      <c r="I45" s="35"/>
      <c r="J45" s="35"/>
      <c r="K45" s="35"/>
    </row>
    <row r="46" ht="0.5" customHeight="1"/>
    <row r="47" ht="19.5" customHeight="1" spans="1:11">
      <c r="A47" s="40" t="s">
        <v>136</v>
      </c>
      <c r="D47" s="41"/>
      <c r="E47" s="41"/>
      <c r="F47" s="41"/>
      <c r="G47" s="41"/>
      <c r="H47" s="41"/>
      <c r="I47" s="41"/>
      <c r="J47" s="41"/>
      <c r="K47" s="41"/>
    </row>
    <row r="48" ht="45" customHeight="1" spans="1:1">
      <c r="A48" s="21" t="s">
        <v>137</v>
      </c>
    </row>
    <row r="49" ht="22.5" customHeight="1" spans="1:11">
      <c r="A49" s="23" t="s">
        <v>395</v>
      </c>
      <c r="B49" s="24"/>
      <c r="C49" s="24"/>
      <c r="D49" s="24"/>
      <c r="E49" s="24"/>
      <c r="F49" s="23" t="s">
        <v>62</v>
      </c>
      <c r="G49" s="24"/>
      <c r="H49" s="24"/>
      <c r="I49" s="26" t="s">
        <v>286</v>
      </c>
      <c r="J49" s="24"/>
      <c r="K49" s="24"/>
    </row>
    <row r="50" ht="22.5" customHeight="1" spans="1:11">
      <c r="A50" s="27" t="s">
        <v>27</v>
      </c>
      <c r="B50" s="27" t="s">
        <v>140</v>
      </c>
      <c r="C50" s="27" t="s">
        <v>141</v>
      </c>
      <c r="D50" s="27" t="s">
        <v>142</v>
      </c>
      <c r="E50" s="27" t="s">
        <v>143</v>
      </c>
      <c r="F50" s="27" t="s">
        <v>144</v>
      </c>
      <c r="G50" s="28"/>
      <c r="H50" s="28"/>
      <c r="I50" s="28"/>
      <c r="J50" s="28"/>
      <c r="K50" s="30" t="s">
        <v>31</v>
      </c>
    </row>
    <row r="51" ht="18" customHeight="1" spans="1:11">
      <c r="A51" s="29"/>
      <c r="B51" s="29"/>
      <c r="C51" s="29"/>
      <c r="D51" s="29"/>
      <c r="E51" s="29"/>
      <c r="F51" s="27" t="s">
        <v>145</v>
      </c>
      <c r="G51" s="27" t="s">
        <v>146</v>
      </c>
      <c r="H51" s="27" t="s">
        <v>70</v>
      </c>
      <c r="I51" s="28"/>
      <c r="J51" s="45"/>
      <c r="K51" s="46"/>
    </row>
    <row r="52" ht="22.5" customHeight="1" spans="1:11">
      <c r="A52" s="29"/>
      <c r="B52" s="29"/>
      <c r="C52" s="29"/>
      <c r="D52" s="29"/>
      <c r="E52" s="29"/>
      <c r="F52" s="29"/>
      <c r="G52" s="29"/>
      <c r="H52" s="27" t="s">
        <v>147</v>
      </c>
      <c r="I52" s="27" t="s">
        <v>148</v>
      </c>
      <c r="J52" s="30" t="s">
        <v>32</v>
      </c>
      <c r="K52" s="46"/>
    </row>
    <row r="53" ht="22.5" customHeight="1" spans="1:11">
      <c r="A53" s="27" t="s">
        <v>319</v>
      </c>
      <c r="B53" s="31" t="s">
        <v>549</v>
      </c>
      <c r="C53" s="31" t="s">
        <v>550</v>
      </c>
      <c r="D53" s="27" t="s">
        <v>321</v>
      </c>
      <c r="E53" s="42" t="s">
        <v>130</v>
      </c>
      <c r="F53" s="33" t="s">
        <v>551</v>
      </c>
      <c r="G53" s="33" t="s">
        <v>552</v>
      </c>
      <c r="H53" s="33" t="s">
        <v>553</v>
      </c>
      <c r="I53" s="33" t="s">
        <v>554</v>
      </c>
      <c r="J53" s="33"/>
      <c r="K53" s="38"/>
    </row>
    <row r="54" ht="30.75" customHeight="1" spans="1:11">
      <c r="A54" s="27" t="s">
        <v>324</v>
      </c>
      <c r="B54" s="31" t="s">
        <v>555</v>
      </c>
      <c r="C54" s="31" t="s">
        <v>556</v>
      </c>
      <c r="D54" s="27" t="s">
        <v>321</v>
      </c>
      <c r="E54" s="42" t="s">
        <v>36</v>
      </c>
      <c r="F54" s="33" t="s">
        <v>557</v>
      </c>
      <c r="G54" s="33" t="s">
        <v>557</v>
      </c>
      <c r="H54" s="33" t="s">
        <v>558</v>
      </c>
      <c r="I54" s="33" t="s">
        <v>559</v>
      </c>
      <c r="J54" s="33"/>
      <c r="K54" s="38"/>
    </row>
    <row r="55" ht="30.75" customHeight="1" spans="1:11">
      <c r="A55" s="27" t="s">
        <v>327</v>
      </c>
      <c r="B55" s="31" t="s">
        <v>560</v>
      </c>
      <c r="C55" s="31" t="s">
        <v>561</v>
      </c>
      <c r="D55" s="27" t="s">
        <v>321</v>
      </c>
      <c r="E55" s="42" t="s">
        <v>36</v>
      </c>
      <c r="F55" s="33" t="s">
        <v>562</v>
      </c>
      <c r="G55" s="33" t="s">
        <v>562</v>
      </c>
      <c r="H55" s="33" t="s">
        <v>563</v>
      </c>
      <c r="I55" s="33"/>
      <c r="J55" s="33"/>
      <c r="K55" s="38"/>
    </row>
    <row r="56" ht="30.75" customHeight="1" spans="1:11">
      <c r="A56" s="27" t="s">
        <v>564</v>
      </c>
      <c r="B56" s="31" t="s">
        <v>565</v>
      </c>
      <c r="C56" s="31" t="s">
        <v>566</v>
      </c>
      <c r="D56" s="27" t="s">
        <v>321</v>
      </c>
      <c r="E56" s="42" t="s">
        <v>74</v>
      </c>
      <c r="F56" s="33" t="s">
        <v>567</v>
      </c>
      <c r="G56" s="33" t="s">
        <v>568</v>
      </c>
      <c r="H56" s="33" t="s">
        <v>569</v>
      </c>
      <c r="I56" s="33" t="s">
        <v>570</v>
      </c>
      <c r="J56" s="33"/>
      <c r="K56" s="38"/>
    </row>
    <row r="57" ht="22.5" customHeight="1" spans="1:11">
      <c r="A57" s="27"/>
      <c r="B57" s="31"/>
      <c r="C57" s="31" t="s">
        <v>571</v>
      </c>
      <c r="D57" s="27"/>
      <c r="E57" s="42"/>
      <c r="F57" s="33"/>
      <c r="G57" s="33" t="s">
        <v>572</v>
      </c>
      <c r="H57" s="33" t="s">
        <v>573</v>
      </c>
      <c r="I57" s="33" t="s">
        <v>574</v>
      </c>
      <c r="J57" s="33"/>
      <c r="K57" s="38"/>
    </row>
    <row r="58" ht="42.75" customHeight="1" spans="1:11">
      <c r="A58" s="27" t="s">
        <v>575</v>
      </c>
      <c r="B58" s="31" t="s">
        <v>576</v>
      </c>
      <c r="C58" s="31" t="s">
        <v>577</v>
      </c>
      <c r="D58" s="27" t="s">
        <v>204</v>
      </c>
      <c r="E58" s="42" t="s">
        <v>578</v>
      </c>
      <c r="F58" s="33" t="s">
        <v>579</v>
      </c>
      <c r="G58" s="33" t="s">
        <v>580</v>
      </c>
      <c r="H58" s="33" t="s">
        <v>581</v>
      </c>
      <c r="I58" s="33"/>
      <c r="J58" s="33"/>
      <c r="K58" s="38"/>
    </row>
    <row r="59" ht="42.75" customHeight="1" spans="1:11">
      <c r="A59" s="27" t="s">
        <v>582</v>
      </c>
      <c r="B59" s="31" t="s">
        <v>583</v>
      </c>
      <c r="C59" s="31" t="s">
        <v>584</v>
      </c>
      <c r="D59" s="27" t="s">
        <v>204</v>
      </c>
      <c r="E59" s="42" t="s">
        <v>585</v>
      </c>
      <c r="F59" s="33" t="s">
        <v>586</v>
      </c>
      <c r="G59" s="33" t="s">
        <v>587</v>
      </c>
      <c r="H59" s="33" t="s">
        <v>588</v>
      </c>
      <c r="I59" s="33"/>
      <c r="J59" s="33"/>
      <c r="K59" s="38"/>
    </row>
    <row r="60" ht="22.5" customHeight="1" spans="1:11">
      <c r="A60" s="27" t="s">
        <v>589</v>
      </c>
      <c r="B60" s="31" t="s">
        <v>590</v>
      </c>
      <c r="C60" s="31" t="s">
        <v>591</v>
      </c>
      <c r="D60" s="27" t="s">
        <v>321</v>
      </c>
      <c r="E60" s="42" t="s">
        <v>74</v>
      </c>
      <c r="F60" s="33" t="s">
        <v>592</v>
      </c>
      <c r="G60" s="33" t="s">
        <v>593</v>
      </c>
      <c r="H60" s="33" t="s">
        <v>594</v>
      </c>
      <c r="I60" s="33" t="s">
        <v>595</v>
      </c>
      <c r="J60" s="33"/>
      <c r="K60" s="38"/>
    </row>
    <row r="61" ht="22.5" customHeight="1" spans="1:11">
      <c r="A61" s="27" t="s">
        <v>596</v>
      </c>
      <c r="B61" s="31" t="s">
        <v>597</v>
      </c>
      <c r="C61" s="31" t="s">
        <v>598</v>
      </c>
      <c r="D61" s="27" t="s">
        <v>321</v>
      </c>
      <c r="E61" s="42" t="s">
        <v>74</v>
      </c>
      <c r="F61" s="33" t="s">
        <v>599</v>
      </c>
      <c r="G61" s="33" t="s">
        <v>600</v>
      </c>
      <c r="H61" s="33" t="s">
        <v>601</v>
      </c>
      <c r="I61" s="33"/>
      <c r="J61" s="33"/>
      <c r="K61" s="38"/>
    </row>
    <row r="62" ht="22.5" customHeight="1" spans="1:11">
      <c r="A62" s="27" t="s">
        <v>602</v>
      </c>
      <c r="B62" s="31" t="s">
        <v>603</v>
      </c>
      <c r="C62" s="31" t="s">
        <v>604</v>
      </c>
      <c r="D62" s="27" t="s">
        <v>321</v>
      </c>
      <c r="E62" s="42" t="s">
        <v>90</v>
      </c>
      <c r="F62" s="33" t="s">
        <v>605</v>
      </c>
      <c r="G62" s="33" t="s">
        <v>606</v>
      </c>
      <c r="H62" s="33" t="s">
        <v>607</v>
      </c>
      <c r="I62" s="33" t="s">
        <v>608</v>
      </c>
      <c r="J62" s="33"/>
      <c r="K62" s="38"/>
    </row>
    <row r="63" ht="22.5" customHeight="1" spans="1:11">
      <c r="A63" s="27"/>
      <c r="B63" s="31"/>
      <c r="C63" s="31"/>
      <c r="D63" s="27"/>
      <c r="E63" s="42"/>
      <c r="F63" s="33"/>
      <c r="G63" s="33"/>
      <c r="H63" s="33"/>
      <c r="I63" s="33"/>
      <c r="J63" s="33"/>
      <c r="K63" s="38"/>
    </row>
    <row r="64" ht="22.5" customHeight="1" spans="1:11">
      <c r="A64" s="27" t="s">
        <v>226</v>
      </c>
      <c r="B64" s="28"/>
      <c r="C64" s="28"/>
      <c r="D64" s="28"/>
      <c r="E64" s="28"/>
      <c r="F64" s="28"/>
      <c r="G64" s="33" t="s">
        <v>609</v>
      </c>
      <c r="H64" s="33" t="s">
        <v>610</v>
      </c>
      <c r="I64" s="33" t="s">
        <v>611</v>
      </c>
      <c r="J64" s="33"/>
      <c r="K64" s="30"/>
    </row>
    <row r="65" ht="25.5" customHeight="1" spans="1:11">
      <c r="A65" s="34" t="s">
        <v>57</v>
      </c>
      <c r="B65" s="43"/>
      <c r="C65" s="43"/>
      <c r="D65" s="43"/>
      <c r="E65" s="43"/>
      <c r="F65" s="43"/>
      <c r="G65" s="44" t="s">
        <v>386</v>
      </c>
      <c r="H65" s="44" t="s">
        <v>612</v>
      </c>
      <c r="I65" s="44" t="s">
        <v>613</v>
      </c>
      <c r="J65" s="44"/>
      <c r="K65" s="39"/>
    </row>
    <row r="66" ht="7.5" customHeight="1"/>
    <row r="67" ht="25.5" customHeight="1" spans="1:11">
      <c r="A67" s="35"/>
      <c r="B67" s="35"/>
      <c r="C67" s="35"/>
      <c r="D67" s="35"/>
      <c r="E67" s="35"/>
      <c r="F67" s="35"/>
      <c r="G67" s="35"/>
      <c r="H67" s="35"/>
      <c r="I67" s="35"/>
      <c r="J67" s="35"/>
      <c r="K67" s="35"/>
    </row>
  </sheetData>
  <mergeCells count="49">
    <mergeCell ref="A1:C1"/>
    <mergeCell ref="A2:K2"/>
    <mergeCell ref="A3:E3"/>
    <mergeCell ref="F3:H3"/>
    <mergeCell ref="I3:K3"/>
    <mergeCell ref="F4:J4"/>
    <mergeCell ref="H5:J5"/>
    <mergeCell ref="A20:F20"/>
    <mergeCell ref="A24:C24"/>
    <mergeCell ref="A25:K25"/>
    <mergeCell ref="A26:E26"/>
    <mergeCell ref="F26:H26"/>
    <mergeCell ref="I26:K26"/>
    <mergeCell ref="F27:J27"/>
    <mergeCell ref="H28:J28"/>
    <mergeCell ref="A43:F43"/>
    <mergeCell ref="A47:C47"/>
    <mergeCell ref="A48:K48"/>
    <mergeCell ref="A49:E49"/>
    <mergeCell ref="F49:H49"/>
    <mergeCell ref="I49:K49"/>
    <mergeCell ref="F50:J50"/>
    <mergeCell ref="H51:J51"/>
    <mergeCell ref="A64:F64"/>
    <mergeCell ref="A65:F65"/>
    <mergeCell ref="A4:A6"/>
    <mergeCell ref="A27:A29"/>
    <mergeCell ref="A50:A52"/>
    <mergeCell ref="B4:B6"/>
    <mergeCell ref="B27:B29"/>
    <mergeCell ref="B50:B52"/>
    <mergeCell ref="C4:C6"/>
    <mergeCell ref="C27:C29"/>
    <mergeCell ref="C50:C52"/>
    <mergeCell ref="D4:D6"/>
    <mergeCell ref="D27:D29"/>
    <mergeCell ref="D50:D52"/>
    <mergeCell ref="E4:E6"/>
    <mergeCell ref="E27:E29"/>
    <mergeCell ref="E50:E52"/>
    <mergeCell ref="F5:F6"/>
    <mergeCell ref="F28:F29"/>
    <mergeCell ref="F51:F52"/>
    <mergeCell ref="G5:G6"/>
    <mergeCell ref="G28:G29"/>
    <mergeCell ref="G51:G52"/>
    <mergeCell ref="K4:K6"/>
    <mergeCell ref="K27:K29"/>
    <mergeCell ref="K50:K52"/>
  </mergeCells>
  <printOptions horizontalCentered="1"/>
  <pageMargins left="0.393700787401575" right="0.393700787401575" top="0.393700787401575" bottom="0.393700787401575" header="0" footer="0"/>
  <pageSetup paperSize="9" fitToHeight="0" orientation="landscape"/>
  <headerFooter/>
  <rowBreaks count="2" manualBreakCount="2">
    <brk id="22" max="16383" man="1"/>
    <brk id="4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表10_2_2-4 招标控制价扉页</vt:lpstr>
      <vt:lpstr>表10_2_2-11 编制说明</vt:lpstr>
      <vt:lpstr>表10_2_2-12 招标控制价费用表</vt:lpstr>
      <vt:lpstr>0_1_表10_2_2-13 【不含单列】单位(专业)工</vt:lpstr>
      <vt:lpstr>0_1_表10_2_2-16 分部分项工程清单与计价表</vt:lpstr>
      <vt:lpstr>0_1_表10_2_2-16 施工技术措施项目清单与计价</vt:lpstr>
      <vt:lpstr>0_1_表10_2-33主要工日、材料和设备、机械台班价</vt:lpstr>
      <vt:lpstr>0_2_表10_2_2-13 【不含单列】单位(专业)工</vt:lpstr>
      <vt:lpstr>0_2_表10_2_2-16 分部分项工程清单与计价表</vt:lpstr>
      <vt:lpstr>0_2_表10_2_2-16 施工技术措施项目清单与计价</vt:lpstr>
      <vt:lpstr>0_2_表10_2-33主要工日、材料和设备、机械台班价</vt:lpstr>
      <vt:lpstr>设备表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吴哈哈</cp:lastModifiedBy>
  <dcterms:created xsi:type="dcterms:W3CDTF">2024-12-26T07:20:00Z</dcterms:created>
  <dcterms:modified xsi:type="dcterms:W3CDTF">2025-02-19T08:34:14Z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859DF39E03124CD48836AC46D033F93D_12</vt:lpwstr>
  </property>
  <property fmtid="{D5CDD505-2E9C-101B-9397-08002B2CF9AE}" pid="3" name="KSOProductBuildVer">
    <vt:lpwstr>2052-12.1.0.19770</vt:lpwstr>
  </property>
</Properties>
</file>