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240" windowHeight="12255" activeTab="2"/>
  </bookViews>
  <sheets>
    <sheet name="中心库项目统计表" sheetId="9" r:id="rId1"/>
    <sheet name="瓜沥(益农）中心库项目统计表" sheetId="10" r:id="rId2"/>
    <sheet name="丁坝、新开河、市东（地下库）中心库项目统计表" sheetId="11" r:id="rId3"/>
  </sheets>
  <definedNames>
    <definedName name="_xlnm.Print_Area" localSheetId="2">'丁坝、新开河、市东（地下库）中心库项目统计表'!$A$1:$I$34</definedName>
    <definedName name="_xlnm.Print_Area" localSheetId="1">'瓜沥(益农）中心库项目统计表'!$A$1:$I$32</definedName>
    <definedName name="_xlnm.Print_Area" localSheetId="0">中心库项目统计表!$A$1:$I$37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1" l="1"/>
  <c r="B20" i="11"/>
  <c r="H13" i="11"/>
  <c r="H7" i="11"/>
  <c r="H5" i="11"/>
  <c r="H5" i="10"/>
  <c r="B5" i="10"/>
  <c r="H5" i="9"/>
  <c r="B5" i="9"/>
</calcChain>
</file>

<file path=xl/sharedStrings.xml><?xml version="1.0" encoding="utf-8"?>
<sst xmlns="http://schemas.openxmlformats.org/spreadsheetml/2006/main" count="241" uniqueCount="85">
  <si>
    <t>库点单位：</t>
  </si>
  <si>
    <t>中心粮库</t>
  </si>
  <si>
    <t xml:space="preserve"> 品牌      （型号、规格）</t>
  </si>
  <si>
    <t>台（套）</t>
  </si>
  <si>
    <t>固定    （移动）</t>
  </si>
  <si>
    <t>功率</t>
  </si>
  <si>
    <t>维护保养（配件更换）项目</t>
  </si>
  <si>
    <t>规格参数</t>
  </si>
  <si>
    <t>数量</t>
  </si>
  <si>
    <t>费用</t>
  </si>
  <si>
    <t>备注</t>
  </si>
  <si>
    <t>小计</t>
  </si>
  <si>
    <t>UDT132A-7</t>
  </si>
  <si>
    <t>固定</t>
  </si>
  <si>
    <t>132kW</t>
  </si>
  <si>
    <t>安全过滤芯</t>
  </si>
  <si>
    <t>1只</t>
  </si>
  <si>
    <t>中心粮库制氮房</t>
  </si>
  <si>
    <t>主过滤芯</t>
  </si>
  <si>
    <t>油滤</t>
  </si>
  <si>
    <t>2只</t>
  </si>
  <si>
    <t>冷却润滑油</t>
  </si>
  <si>
    <t>3桶</t>
  </si>
  <si>
    <t>油路清洗</t>
  </si>
  <si>
    <t>1次</t>
  </si>
  <si>
    <t>进气阀保养</t>
  </si>
  <si>
    <t>W-0.95/8  （TA-100）</t>
  </si>
  <si>
    <t>移动</t>
  </si>
  <si>
    <t>7.5kW</t>
  </si>
  <si>
    <t>空滤</t>
  </si>
  <si>
    <t>3只</t>
  </si>
  <si>
    <t>中心库码头</t>
  </si>
  <si>
    <t>1桶</t>
  </si>
  <si>
    <t>阀片</t>
  </si>
  <si>
    <t>3套</t>
  </si>
  <si>
    <t>垫片</t>
  </si>
  <si>
    <t>活塞环</t>
  </si>
  <si>
    <t>XK06-010-00096</t>
  </si>
  <si>
    <t>11kW</t>
  </si>
  <si>
    <t>立筒仓工作塔二楼</t>
  </si>
  <si>
    <t>油气分离芯</t>
  </si>
  <si>
    <t>1套</t>
  </si>
  <si>
    <t>W-0.36/8</t>
  </si>
  <si>
    <t>3kW</t>
  </si>
  <si>
    <t>3个</t>
  </si>
  <si>
    <t>浅圆仓顶犁刀充气用 、设备库</t>
  </si>
  <si>
    <t>50A</t>
  </si>
  <si>
    <t>37kW</t>
  </si>
  <si>
    <t>1个</t>
  </si>
  <si>
    <t>中心库加工车间</t>
  </si>
  <si>
    <t>37kW*2</t>
  </si>
  <si>
    <t>2个</t>
  </si>
  <si>
    <t>2桶</t>
  </si>
  <si>
    <t>瓜沥中心粮库</t>
  </si>
  <si>
    <t xml:space="preserve"> 品牌    （型号）</t>
  </si>
  <si>
    <t>维保（配件更换）项目</t>
  </si>
  <si>
    <t>Z-0.036/8</t>
  </si>
  <si>
    <t>0.75KW</t>
  </si>
  <si>
    <t>5升</t>
  </si>
  <si>
    <t>LR-30A永磁</t>
  </si>
  <si>
    <t xml:space="preserve">固定 </t>
  </si>
  <si>
    <t>22KW</t>
  </si>
  <si>
    <t>瓜沥中心粮库        加工车间</t>
  </si>
  <si>
    <t>V-0.6/8</t>
  </si>
  <si>
    <t>4KW</t>
  </si>
  <si>
    <t>益农粮库</t>
  </si>
  <si>
    <t>JV-0.67/8</t>
  </si>
  <si>
    <t>益农粮库烘干房</t>
  </si>
  <si>
    <t>合计</t>
  </si>
  <si>
    <t>丁坝中心粮库</t>
  </si>
  <si>
    <t>无油空气压缩机OTS-800X3</t>
  </si>
  <si>
    <t>2.4KW</t>
  </si>
  <si>
    <t>丁坝中心粮库烘干房</t>
  </si>
  <si>
    <t>6套</t>
  </si>
  <si>
    <t>新开河中心粮库</t>
  </si>
  <si>
    <t>电动气泵YL802-2</t>
  </si>
  <si>
    <t>市东中心粮库</t>
  </si>
  <si>
    <t>阿特拉斯     科普柯</t>
  </si>
  <si>
    <t>90KW</t>
  </si>
  <si>
    <t xml:space="preserve">市东库制氮房        </t>
  </si>
  <si>
    <t>4桶</t>
  </si>
  <si>
    <t>55KW</t>
  </si>
  <si>
    <t>地下库制氮房</t>
    <phoneticPr fontId="4" type="noConversion"/>
  </si>
  <si>
    <t>各库点空气压缩机（气泵）维护保养项目清单</t>
    <phoneticPr fontId="4" type="noConversion"/>
  </si>
  <si>
    <t>各库点空气压缩机（气泵）维保项目统计表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</si>
</sst>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_ "/>
  </numFmts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9" fontId="1" fillId="0" borderId="4" xfId="0" applyNumberFormat="1" applyFont="1" applyFill="1" applyBorder="1" applyAlignment="1">
      <alignment horizontal="center" vertical="center" wrapText="1"/>
    </xf>
    <xf numFmtId="179" fontId="1" fillId="0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9"/>
  <sheetViews>
    <sheetView topLeftCell="A6" zoomScale="120" zoomScaleNormal="120" zoomScaleSheetLayoutView="130" workbookViewId="0">
      <selection sqref="A1:I1"/>
    </sheetView>
  </sheetViews>
  <sheetFormatPr defaultColWidth="9" defaultRowHeight="14.25" x14ac:dyDescent="0.15"/>
  <cols>
    <col min="1" max="1" width="14" style="3" customWidth="1"/>
    <col min="2" max="2" width="7.25" style="3" customWidth="1"/>
    <col min="3" max="3" width="9.25" style="3" customWidth="1"/>
    <col min="4" max="4" width="7.625" style="3" customWidth="1"/>
    <col min="5" max="5" width="16.5" style="3" customWidth="1"/>
    <col min="6" max="6" width="9.375" style="3" customWidth="1"/>
    <col min="7" max="8" width="13.625" style="3" customWidth="1"/>
    <col min="9" max="9" width="19.75" style="3" customWidth="1"/>
    <col min="10" max="10" width="10.375"/>
    <col min="11" max="11" width="13.75" customWidth="1"/>
    <col min="14" max="15" width="9.375"/>
  </cols>
  <sheetData>
    <row r="1" spans="1:15" ht="36" customHeight="1" x14ac:dyDescent="0.15">
      <c r="A1" s="59" t="s">
        <v>84</v>
      </c>
      <c r="B1" s="59"/>
      <c r="C1" s="59"/>
      <c r="D1" s="59"/>
      <c r="E1" s="59"/>
      <c r="F1" s="59"/>
      <c r="G1" s="59"/>
      <c r="H1" s="59"/>
      <c r="I1" s="59"/>
    </row>
    <row r="2" spans="1:15" s="1" customFormat="1" ht="24.95" customHeight="1" x14ac:dyDescent="0.15">
      <c r="A2" s="3" t="s">
        <v>0</v>
      </c>
      <c r="B2" s="60" t="s">
        <v>1</v>
      </c>
      <c r="C2" s="60"/>
      <c r="D2" s="60"/>
      <c r="E2" s="60"/>
      <c r="F2" s="60"/>
      <c r="G2" s="60"/>
      <c r="H2" s="61"/>
      <c r="I2" s="60"/>
      <c r="K2"/>
      <c r="L2"/>
      <c r="M2"/>
      <c r="N2"/>
    </row>
    <row r="3" spans="1:15" s="2" customFormat="1" ht="18" customHeight="1" x14ac:dyDescent="0.15">
      <c r="A3" s="62" t="s">
        <v>2</v>
      </c>
      <c r="B3" s="67" t="s">
        <v>3</v>
      </c>
      <c r="C3" s="67" t="s">
        <v>4</v>
      </c>
      <c r="D3" s="73" t="s">
        <v>5</v>
      </c>
      <c r="E3" s="77" t="s">
        <v>6</v>
      </c>
      <c r="F3" s="79" t="s">
        <v>7</v>
      </c>
      <c r="G3" s="79" t="s">
        <v>8</v>
      </c>
      <c r="H3" s="79" t="s">
        <v>9</v>
      </c>
      <c r="I3" s="72" t="s">
        <v>10</v>
      </c>
      <c r="K3"/>
      <c r="L3"/>
      <c r="M3"/>
      <c r="N3"/>
    </row>
    <row r="4" spans="1:15" s="2" customFormat="1" ht="27" customHeight="1" x14ac:dyDescent="0.15">
      <c r="A4" s="62"/>
      <c r="B4" s="67"/>
      <c r="C4" s="67"/>
      <c r="D4" s="73"/>
      <c r="E4" s="78"/>
      <c r="F4" s="80"/>
      <c r="G4" s="80"/>
      <c r="H4" s="80"/>
      <c r="I4" s="72"/>
      <c r="K4"/>
      <c r="L4"/>
      <c r="M4"/>
      <c r="N4"/>
    </row>
    <row r="5" spans="1:15" s="2" customFormat="1" ht="27" customHeight="1" x14ac:dyDescent="0.15">
      <c r="A5" s="25" t="s">
        <v>11</v>
      </c>
      <c r="B5" s="26">
        <f>SUM(B6:B37)</f>
        <v>8</v>
      </c>
      <c r="C5" s="25"/>
      <c r="D5" s="27"/>
      <c r="E5" s="26"/>
      <c r="F5" s="26"/>
      <c r="G5" s="26"/>
      <c r="H5" s="28">
        <f>SUM(H6:H37)</f>
        <v>0</v>
      </c>
      <c r="I5" s="26"/>
      <c r="K5"/>
      <c r="L5"/>
      <c r="M5"/>
      <c r="N5"/>
    </row>
    <row r="6" spans="1:15" ht="27" customHeight="1" x14ac:dyDescent="0.15">
      <c r="A6" s="63" t="s">
        <v>12</v>
      </c>
      <c r="B6" s="63">
        <v>1</v>
      </c>
      <c r="C6" s="69" t="s">
        <v>13</v>
      </c>
      <c r="D6" s="74" t="s">
        <v>14</v>
      </c>
      <c r="E6" s="17" t="s">
        <v>15</v>
      </c>
      <c r="F6" s="17"/>
      <c r="G6" s="17" t="s">
        <v>16</v>
      </c>
      <c r="H6" s="18"/>
      <c r="I6" s="81" t="s">
        <v>17</v>
      </c>
    </row>
    <row r="7" spans="1:15" ht="27" customHeight="1" x14ac:dyDescent="0.15">
      <c r="A7" s="63"/>
      <c r="B7" s="63"/>
      <c r="C7" s="69"/>
      <c r="D7" s="74"/>
      <c r="E7" s="34" t="s">
        <v>18</v>
      </c>
      <c r="F7" s="34"/>
      <c r="G7" s="34" t="s">
        <v>16</v>
      </c>
      <c r="H7" s="32"/>
      <c r="I7" s="82"/>
    </row>
    <row r="8" spans="1:15" ht="27" customHeight="1" x14ac:dyDescent="0.15">
      <c r="A8" s="63"/>
      <c r="B8" s="63"/>
      <c r="C8" s="69"/>
      <c r="D8" s="74"/>
      <c r="E8" s="34" t="s">
        <v>19</v>
      </c>
      <c r="F8" s="34"/>
      <c r="G8" s="34" t="s">
        <v>20</v>
      </c>
      <c r="H8" s="32"/>
      <c r="I8" s="82"/>
    </row>
    <row r="9" spans="1:15" ht="27" customHeight="1" x14ac:dyDescent="0.15">
      <c r="A9" s="63"/>
      <c r="B9" s="63"/>
      <c r="C9" s="69"/>
      <c r="D9" s="74"/>
      <c r="E9" s="47" t="s">
        <v>21</v>
      </c>
      <c r="F9" s="47"/>
      <c r="G9" s="47" t="s">
        <v>22</v>
      </c>
      <c r="H9" s="53"/>
      <c r="I9" s="82"/>
    </row>
    <row r="10" spans="1:15" ht="27" customHeight="1" x14ac:dyDescent="0.15">
      <c r="A10" s="63"/>
      <c r="B10" s="63"/>
      <c r="C10" s="69"/>
      <c r="D10" s="74"/>
      <c r="E10" s="34" t="s">
        <v>23</v>
      </c>
      <c r="F10" s="54"/>
      <c r="G10" s="54" t="s">
        <v>24</v>
      </c>
      <c r="H10" s="48"/>
      <c r="I10" s="82"/>
    </row>
    <row r="11" spans="1:15" ht="27" customHeight="1" x14ac:dyDescent="0.15">
      <c r="A11" s="63"/>
      <c r="B11" s="63"/>
      <c r="C11" s="69"/>
      <c r="D11" s="74"/>
      <c r="E11" s="34" t="s">
        <v>25</v>
      </c>
      <c r="F11" s="29"/>
      <c r="G11" s="29" t="s">
        <v>24</v>
      </c>
      <c r="H11" s="32"/>
      <c r="I11" s="82"/>
      <c r="J11" s="58"/>
      <c r="O11" s="58"/>
    </row>
    <row r="12" spans="1:15" ht="27" customHeight="1" x14ac:dyDescent="0.15">
      <c r="A12" s="64" t="s">
        <v>26</v>
      </c>
      <c r="B12" s="64">
        <v>1</v>
      </c>
      <c r="C12" s="70" t="s">
        <v>27</v>
      </c>
      <c r="D12" s="75" t="s">
        <v>28</v>
      </c>
      <c r="E12" s="29" t="s">
        <v>29</v>
      </c>
      <c r="F12" s="38"/>
      <c r="G12" s="29" t="s">
        <v>30</v>
      </c>
      <c r="H12" s="32"/>
      <c r="I12" s="83" t="s">
        <v>31</v>
      </c>
    </row>
    <row r="13" spans="1:15" ht="27" customHeight="1" x14ac:dyDescent="0.15">
      <c r="A13" s="64"/>
      <c r="B13" s="64"/>
      <c r="C13" s="70"/>
      <c r="D13" s="75"/>
      <c r="E13" s="19" t="s">
        <v>21</v>
      </c>
      <c r="F13" s="55"/>
      <c r="G13" s="19" t="s">
        <v>32</v>
      </c>
      <c r="H13" s="32"/>
      <c r="I13" s="83"/>
    </row>
    <row r="14" spans="1:15" ht="27" customHeight="1" x14ac:dyDescent="0.15">
      <c r="A14" s="64"/>
      <c r="B14" s="64"/>
      <c r="C14" s="70"/>
      <c r="D14" s="75"/>
      <c r="E14" s="5" t="s">
        <v>33</v>
      </c>
      <c r="F14" s="55"/>
      <c r="G14" s="19" t="s">
        <v>34</v>
      </c>
      <c r="H14" s="32"/>
      <c r="I14" s="83"/>
    </row>
    <row r="15" spans="1:15" ht="27" customHeight="1" x14ac:dyDescent="0.15">
      <c r="A15" s="64"/>
      <c r="B15" s="64"/>
      <c r="C15" s="70"/>
      <c r="D15" s="75"/>
      <c r="E15" s="19" t="s">
        <v>35</v>
      </c>
      <c r="F15" s="5"/>
      <c r="G15" s="5" t="s">
        <v>34</v>
      </c>
      <c r="H15" s="32"/>
      <c r="I15" s="83"/>
    </row>
    <row r="16" spans="1:15" ht="27" customHeight="1" x14ac:dyDescent="0.15">
      <c r="A16" s="64"/>
      <c r="B16" s="64"/>
      <c r="C16" s="70"/>
      <c r="D16" s="75"/>
      <c r="E16" s="29" t="s">
        <v>36</v>
      </c>
      <c r="F16" s="5"/>
      <c r="G16" s="5" t="s">
        <v>34</v>
      </c>
      <c r="H16" s="32"/>
      <c r="I16" s="83"/>
    </row>
    <row r="17" spans="1:9" ht="27" customHeight="1" x14ac:dyDescent="0.15">
      <c r="A17" s="65" t="s">
        <v>37</v>
      </c>
      <c r="B17" s="65">
        <v>1</v>
      </c>
      <c r="C17" s="71" t="s">
        <v>13</v>
      </c>
      <c r="D17" s="76" t="s">
        <v>38</v>
      </c>
      <c r="E17" s="15" t="s">
        <v>29</v>
      </c>
      <c r="F17" s="16"/>
      <c r="G17" s="17" t="s">
        <v>16</v>
      </c>
      <c r="H17" s="18"/>
      <c r="I17" s="84" t="s">
        <v>39</v>
      </c>
    </row>
    <row r="18" spans="1:9" ht="27" customHeight="1" x14ac:dyDescent="0.15">
      <c r="A18" s="63"/>
      <c r="B18" s="63"/>
      <c r="C18" s="69"/>
      <c r="D18" s="74"/>
      <c r="E18" s="19" t="s">
        <v>19</v>
      </c>
      <c r="F18" s="49"/>
      <c r="G18" s="47" t="s">
        <v>16</v>
      </c>
      <c r="H18" s="53"/>
      <c r="I18" s="85"/>
    </row>
    <row r="19" spans="1:9" ht="27" customHeight="1" x14ac:dyDescent="0.15">
      <c r="A19" s="63"/>
      <c r="B19" s="63"/>
      <c r="C19" s="69"/>
      <c r="D19" s="74"/>
      <c r="E19" s="19" t="s">
        <v>40</v>
      </c>
      <c r="F19" s="49"/>
      <c r="G19" s="47" t="s">
        <v>41</v>
      </c>
      <c r="H19" s="53"/>
      <c r="I19" s="85"/>
    </row>
    <row r="20" spans="1:9" ht="27" customHeight="1" x14ac:dyDescent="0.15">
      <c r="A20" s="63"/>
      <c r="B20" s="63"/>
      <c r="C20" s="69"/>
      <c r="D20" s="74"/>
      <c r="E20" s="19" t="s">
        <v>21</v>
      </c>
      <c r="F20" s="49"/>
      <c r="G20" s="47" t="s">
        <v>32</v>
      </c>
      <c r="H20" s="53"/>
      <c r="I20" s="85"/>
    </row>
    <row r="21" spans="1:9" ht="27" customHeight="1" x14ac:dyDescent="0.15">
      <c r="A21" s="63"/>
      <c r="B21" s="63"/>
      <c r="C21" s="69"/>
      <c r="D21" s="74"/>
      <c r="E21" s="34" t="s">
        <v>23</v>
      </c>
      <c r="F21" s="49"/>
      <c r="G21" s="47" t="s">
        <v>24</v>
      </c>
      <c r="H21" s="48"/>
      <c r="I21" s="85"/>
    </row>
    <row r="22" spans="1:9" ht="27" customHeight="1" x14ac:dyDescent="0.15">
      <c r="A22" s="63"/>
      <c r="B22" s="63"/>
      <c r="C22" s="69"/>
      <c r="D22" s="74"/>
      <c r="E22" s="34" t="s">
        <v>25</v>
      </c>
      <c r="F22" s="49"/>
      <c r="G22" s="47" t="s">
        <v>24</v>
      </c>
      <c r="H22" s="48"/>
      <c r="I22" s="85"/>
    </row>
    <row r="23" spans="1:9" ht="27" customHeight="1" x14ac:dyDescent="0.15">
      <c r="A23" s="66" t="s">
        <v>42</v>
      </c>
      <c r="B23" s="68">
        <v>2</v>
      </c>
      <c r="C23" s="70" t="s">
        <v>27</v>
      </c>
      <c r="D23" s="75" t="s">
        <v>43</v>
      </c>
      <c r="E23" s="29" t="s">
        <v>29</v>
      </c>
      <c r="F23" s="55"/>
      <c r="G23" s="19" t="s">
        <v>44</v>
      </c>
      <c r="H23" s="48"/>
      <c r="I23" s="82" t="s">
        <v>45</v>
      </c>
    </row>
    <row r="24" spans="1:9" ht="27" customHeight="1" x14ac:dyDescent="0.15">
      <c r="A24" s="66"/>
      <c r="B24" s="68"/>
      <c r="C24" s="70"/>
      <c r="D24" s="75"/>
      <c r="E24" s="19" t="s">
        <v>21</v>
      </c>
      <c r="F24" s="55"/>
      <c r="G24" s="19" t="s">
        <v>32</v>
      </c>
      <c r="H24" s="32"/>
      <c r="I24" s="82"/>
    </row>
    <row r="25" spans="1:9" ht="27" customHeight="1" x14ac:dyDescent="0.15">
      <c r="A25" s="66"/>
      <c r="B25" s="68"/>
      <c r="C25" s="70"/>
      <c r="D25" s="75"/>
      <c r="E25" s="5" t="s">
        <v>33</v>
      </c>
      <c r="F25" s="55"/>
      <c r="G25" s="19" t="s">
        <v>34</v>
      </c>
      <c r="H25" s="32"/>
      <c r="I25" s="82"/>
    </row>
    <row r="26" spans="1:9" ht="27" customHeight="1" x14ac:dyDescent="0.15">
      <c r="A26" s="66"/>
      <c r="B26" s="68"/>
      <c r="C26" s="70"/>
      <c r="D26" s="75"/>
      <c r="E26" s="19" t="s">
        <v>35</v>
      </c>
      <c r="F26" s="5"/>
      <c r="G26" s="5" t="s">
        <v>34</v>
      </c>
      <c r="H26" s="32"/>
      <c r="I26" s="82"/>
    </row>
    <row r="27" spans="1:9" ht="27" customHeight="1" x14ac:dyDescent="0.15">
      <c r="A27" s="66"/>
      <c r="B27" s="68"/>
      <c r="C27" s="70"/>
      <c r="D27" s="75"/>
      <c r="E27" s="29" t="s">
        <v>36</v>
      </c>
      <c r="F27" s="5"/>
      <c r="G27" s="5" t="s">
        <v>34</v>
      </c>
      <c r="H27" s="32"/>
      <c r="I27" s="82"/>
    </row>
    <row r="28" spans="1:9" ht="27" customHeight="1" x14ac:dyDescent="0.15">
      <c r="A28" s="64" t="s">
        <v>46</v>
      </c>
      <c r="B28" s="64">
        <v>1</v>
      </c>
      <c r="C28" s="72" t="s">
        <v>13</v>
      </c>
      <c r="D28" s="75" t="s">
        <v>47</v>
      </c>
      <c r="E28" s="19" t="s">
        <v>29</v>
      </c>
      <c r="F28" s="55"/>
      <c r="G28" s="19" t="s">
        <v>48</v>
      </c>
      <c r="H28" s="32"/>
      <c r="I28" s="82" t="s">
        <v>49</v>
      </c>
    </row>
    <row r="29" spans="1:9" ht="27" customHeight="1" x14ac:dyDescent="0.15">
      <c r="A29" s="64"/>
      <c r="B29" s="64"/>
      <c r="C29" s="72"/>
      <c r="D29" s="75"/>
      <c r="E29" s="29" t="s">
        <v>19</v>
      </c>
      <c r="F29" s="55"/>
      <c r="G29" s="19" t="s">
        <v>48</v>
      </c>
      <c r="H29" s="32"/>
      <c r="I29" s="82"/>
    </row>
    <row r="30" spans="1:9" ht="27" customHeight="1" x14ac:dyDescent="0.15">
      <c r="A30" s="64"/>
      <c r="B30" s="64"/>
      <c r="C30" s="72"/>
      <c r="D30" s="75"/>
      <c r="E30" s="19" t="s">
        <v>21</v>
      </c>
      <c r="F30" s="55"/>
      <c r="G30" s="19" t="s">
        <v>32</v>
      </c>
      <c r="H30" s="32"/>
      <c r="I30" s="82"/>
    </row>
    <row r="31" spans="1:9" ht="27" customHeight="1" x14ac:dyDescent="0.15">
      <c r="A31" s="64"/>
      <c r="B31" s="64"/>
      <c r="C31" s="72"/>
      <c r="D31" s="75"/>
      <c r="E31" s="29" t="s">
        <v>23</v>
      </c>
      <c r="F31" s="55"/>
      <c r="G31" s="19" t="s">
        <v>24</v>
      </c>
      <c r="H31" s="32"/>
      <c r="I31" s="82"/>
    </row>
    <row r="32" spans="1:9" ht="27" customHeight="1" x14ac:dyDescent="0.15">
      <c r="A32" s="64"/>
      <c r="B32" s="64"/>
      <c r="C32" s="72"/>
      <c r="D32" s="75"/>
      <c r="E32" s="29" t="s">
        <v>25</v>
      </c>
      <c r="F32" s="55"/>
      <c r="G32" s="19" t="s">
        <v>24</v>
      </c>
      <c r="H32" s="32"/>
      <c r="I32" s="82"/>
    </row>
    <row r="33" spans="1:9" ht="27" customHeight="1" x14ac:dyDescent="0.15">
      <c r="A33" s="64" t="s">
        <v>46</v>
      </c>
      <c r="B33" s="64">
        <v>2</v>
      </c>
      <c r="C33" s="72" t="s">
        <v>13</v>
      </c>
      <c r="D33" s="75" t="s">
        <v>50</v>
      </c>
      <c r="E33" s="19" t="s">
        <v>29</v>
      </c>
      <c r="F33" s="55"/>
      <c r="G33" s="19" t="s">
        <v>51</v>
      </c>
      <c r="H33" s="32"/>
      <c r="I33" s="82"/>
    </row>
    <row r="34" spans="1:9" ht="27" customHeight="1" x14ac:dyDescent="0.15">
      <c r="A34" s="64"/>
      <c r="B34" s="64"/>
      <c r="C34" s="72"/>
      <c r="D34" s="75"/>
      <c r="E34" s="29" t="s">
        <v>19</v>
      </c>
      <c r="F34" s="55"/>
      <c r="G34" s="19" t="s">
        <v>51</v>
      </c>
      <c r="H34" s="32"/>
      <c r="I34" s="82"/>
    </row>
    <row r="35" spans="1:9" ht="27" customHeight="1" x14ac:dyDescent="0.15">
      <c r="A35" s="64"/>
      <c r="B35" s="64"/>
      <c r="C35" s="72"/>
      <c r="D35" s="75"/>
      <c r="E35" s="19" t="s">
        <v>21</v>
      </c>
      <c r="F35" s="55"/>
      <c r="G35" s="19" t="s">
        <v>52</v>
      </c>
      <c r="H35" s="32"/>
      <c r="I35" s="82"/>
    </row>
    <row r="36" spans="1:9" ht="27" customHeight="1" x14ac:dyDescent="0.15">
      <c r="A36" s="64"/>
      <c r="B36" s="64"/>
      <c r="C36" s="72"/>
      <c r="D36" s="75"/>
      <c r="E36" s="29" t="s">
        <v>23</v>
      </c>
      <c r="F36" s="55"/>
      <c r="G36" s="19" t="s">
        <v>24</v>
      </c>
      <c r="H36" s="32"/>
      <c r="I36" s="82"/>
    </row>
    <row r="37" spans="1:9" ht="27" customHeight="1" x14ac:dyDescent="0.15">
      <c r="A37" s="64"/>
      <c r="B37" s="64"/>
      <c r="C37" s="72"/>
      <c r="D37" s="75"/>
      <c r="E37" s="29" t="s">
        <v>25</v>
      </c>
      <c r="F37" s="55"/>
      <c r="G37" s="19" t="s">
        <v>24</v>
      </c>
      <c r="H37" s="32"/>
      <c r="I37" s="82"/>
    </row>
    <row r="38" spans="1:9" ht="24" customHeight="1" x14ac:dyDescent="0.15">
      <c r="A38" s="60"/>
      <c r="B38" s="60"/>
      <c r="C38" s="60"/>
      <c r="D38" s="60"/>
      <c r="E38" s="60"/>
      <c r="F38" s="60"/>
      <c r="G38" s="60"/>
      <c r="H38" s="61"/>
      <c r="I38" s="60"/>
    </row>
    <row r="39" spans="1:9" ht="13.5" x14ac:dyDescent="0.15">
      <c r="A39" s="60"/>
      <c r="B39" s="60"/>
      <c r="C39" s="60"/>
      <c r="D39" s="60"/>
      <c r="E39" s="60"/>
      <c r="F39" s="60"/>
      <c r="G39" s="60"/>
      <c r="H39" s="61"/>
      <c r="I39" s="60"/>
    </row>
  </sheetData>
  <mergeCells count="41">
    <mergeCell ref="I23:I27"/>
    <mergeCell ref="I28:I37"/>
    <mergeCell ref="A38:I39"/>
    <mergeCell ref="H3:H4"/>
    <mergeCell ref="I3:I4"/>
    <mergeCell ref="I6:I11"/>
    <mergeCell ref="I12:I16"/>
    <mergeCell ref="I17:I22"/>
    <mergeCell ref="D28:D32"/>
    <mergeCell ref="D33:D37"/>
    <mergeCell ref="E3:E4"/>
    <mergeCell ref="F3:F4"/>
    <mergeCell ref="G3:G4"/>
    <mergeCell ref="D3:D4"/>
    <mergeCell ref="D6:D11"/>
    <mergeCell ref="D12:D16"/>
    <mergeCell ref="D17:D22"/>
    <mergeCell ref="D23:D27"/>
    <mergeCell ref="B28:B32"/>
    <mergeCell ref="B33:B37"/>
    <mergeCell ref="C3:C4"/>
    <mergeCell ref="C6:C11"/>
    <mergeCell ref="C12:C16"/>
    <mergeCell ref="C17:C22"/>
    <mergeCell ref="C23:C27"/>
    <mergeCell ref="C28:C32"/>
    <mergeCell ref="C33:C37"/>
    <mergeCell ref="A1:I1"/>
    <mergeCell ref="B2:I2"/>
    <mergeCell ref="A3:A4"/>
    <mergeCell ref="A6:A11"/>
    <mergeCell ref="A12:A16"/>
    <mergeCell ref="A17:A22"/>
    <mergeCell ref="A23:A27"/>
    <mergeCell ref="A28:A32"/>
    <mergeCell ref="A33:A37"/>
    <mergeCell ref="B3:B4"/>
    <mergeCell ref="B6:B11"/>
    <mergeCell ref="B12:B16"/>
    <mergeCell ref="B17:B22"/>
    <mergeCell ref="B23:B27"/>
  </mergeCells>
  <phoneticPr fontId="4" type="noConversion"/>
  <pageMargins left="0.7" right="0.7" top="0.75" bottom="0.75" header="0.3" footer="0.3"/>
  <pageSetup paperSize="9" scale="6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4"/>
  <sheetViews>
    <sheetView zoomScale="120" zoomScaleNormal="120" zoomScaleSheetLayoutView="120" workbookViewId="0">
      <selection activeCell="C6" sqref="C6:C10"/>
    </sheetView>
  </sheetViews>
  <sheetFormatPr defaultColWidth="9" defaultRowHeight="14.25" x14ac:dyDescent="0.15"/>
  <cols>
    <col min="1" max="1" width="13.5" style="3" customWidth="1"/>
    <col min="2" max="2" width="7.25" style="3" customWidth="1"/>
    <col min="3" max="3" width="9.125" style="3" customWidth="1"/>
    <col min="4" max="4" width="8.5" style="3" customWidth="1"/>
    <col min="5" max="8" width="13.375" style="3" customWidth="1"/>
    <col min="9" max="9" width="20.75" style="3" customWidth="1"/>
    <col min="10" max="10" width="10.375"/>
  </cols>
  <sheetData>
    <row r="1" spans="1:9" ht="50.1" customHeight="1" x14ac:dyDescent="0.15">
      <c r="A1" s="59" t="s">
        <v>83</v>
      </c>
      <c r="B1" s="59"/>
      <c r="C1" s="59"/>
      <c r="D1" s="59"/>
      <c r="E1" s="59"/>
      <c r="F1" s="59"/>
      <c r="G1" s="59"/>
      <c r="H1" s="59"/>
      <c r="I1" s="59"/>
    </row>
    <row r="2" spans="1:9" s="1" customFormat="1" ht="24.95" customHeight="1" x14ac:dyDescent="0.15">
      <c r="A2" s="3" t="s">
        <v>0</v>
      </c>
      <c r="B2" s="60" t="s">
        <v>53</v>
      </c>
      <c r="C2" s="60"/>
      <c r="D2" s="60"/>
      <c r="E2" s="60"/>
      <c r="F2" s="60"/>
      <c r="G2" s="60"/>
      <c r="H2" s="60"/>
      <c r="I2" s="60"/>
    </row>
    <row r="3" spans="1:9" s="2" customFormat="1" ht="18" customHeight="1" x14ac:dyDescent="0.15">
      <c r="A3" s="67" t="s">
        <v>54</v>
      </c>
      <c r="B3" s="67" t="s">
        <v>3</v>
      </c>
      <c r="C3" s="67" t="s">
        <v>4</v>
      </c>
      <c r="D3" s="73" t="s">
        <v>5</v>
      </c>
      <c r="E3" s="77" t="s">
        <v>55</v>
      </c>
      <c r="F3" s="79" t="s">
        <v>7</v>
      </c>
      <c r="G3" s="79" t="s">
        <v>8</v>
      </c>
      <c r="H3" s="79" t="s">
        <v>9</v>
      </c>
      <c r="I3" s="72" t="s">
        <v>10</v>
      </c>
    </row>
    <row r="4" spans="1:9" s="2" customFormat="1" ht="20.100000000000001" customHeight="1" x14ac:dyDescent="0.15">
      <c r="A4" s="67"/>
      <c r="B4" s="67"/>
      <c r="C4" s="67"/>
      <c r="D4" s="73"/>
      <c r="E4" s="78"/>
      <c r="F4" s="80"/>
      <c r="G4" s="80"/>
      <c r="H4" s="80"/>
      <c r="I4" s="72"/>
    </row>
    <row r="5" spans="1:9" s="2" customFormat="1" ht="27" customHeight="1" x14ac:dyDescent="0.15">
      <c r="A5" s="25" t="s">
        <v>11</v>
      </c>
      <c r="B5" s="26">
        <f>SUM(B6:B32)</f>
        <v>4</v>
      </c>
      <c r="C5" s="25"/>
      <c r="D5" s="27"/>
      <c r="E5" s="26"/>
      <c r="F5" s="26"/>
      <c r="G5" s="26"/>
      <c r="H5" s="28">
        <f>SUM(H6:H32)</f>
        <v>15500</v>
      </c>
      <c r="I5" s="26"/>
    </row>
    <row r="6" spans="1:9" ht="29.1" customHeight="1" x14ac:dyDescent="0.15">
      <c r="A6" s="65" t="s">
        <v>56</v>
      </c>
      <c r="B6" s="65">
        <v>1</v>
      </c>
      <c r="C6" s="88" t="s">
        <v>27</v>
      </c>
      <c r="D6" s="90" t="s">
        <v>57</v>
      </c>
      <c r="E6" s="29" t="s">
        <v>29</v>
      </c>
      <c r="F6" s="30"/>
      <c r="G6" s="17" t="s">
        <v>48</v>
      </c>
      <c r="H6" s="32">
        <v>260</v>
      </c>
      <c r="I6" s="92" t="s">
        <v>53</v>
      </c>
    </row>
    <row r="7" spans="1:9" ht="29.1" customHeight="1" x14ac:dyDescent="0.15">
      <c r="A7" s="63"/>
      <c r="B7" s="63"/>
      <c r="C7" s="89"/>
      <c r="D7" s="91"/>
      <c r="E7" s="29" t="s">
        <v>21</v>
      </c>
      <c r="F7" s="30"/>
      <c r="G7" s="17" t="s">
        <v>58</v>
      </c>
      <c r="H7" s="32">
        <v>500</v>
      </c>
      <c r="I7" s="73"/>
    </row>
    <row r="8" spans="1:9" ht="29.1" customHeight="1" x14ac:dyDescent="0.15">
      <c r="A8" s="63"/>
      <c r="B8" s="63"/>
      <c r="C8" s="89"/>
      <c r="D8" s="91"/>
      <c r="E8" s="5" t="s">
        <v>33</v>
      </c>
      <c r="F8" s="33"/>
      <c r="G8" s="17" t="s">
        <v>41</v>
      </c>
      <c r="H8" s="32">
        <v>200</v>
      </c>
      <c r="I8" s="73"/>
    </row>
    <row r="9" spans="1:9" ht="29.1" customHeight="1" x14ac:dyDescent="0.15">
      <c r="A9" s="63"/>
      <c r="B9" s="63"/>
      <c r="C9" s="89"/>
      <c r="D9" s="91"/>
      <c r="E9" s="19" t="s">
        <v>35</v>
      </c>
      <c r="F9" s="17"/>
      <c r="G9" s="17" t="s">
        <v>41</v>
      </c>
      <c r="H9" s="32">
        <v>100</v>
      </c>
      <c r="I9" s="73"/>
    </row>
    <row r="10" spans="1:9" ht="27" customHeight="1" x14ac:dyDescent="0.15">
      <c r="A10" s="63"/>
      <c r="B10" s="63"/>
      <c r="C10" s="89"/>
      <c r="D10" s="91"/>
      <c r="E10" s="29" t="s">
        <v>36</v>
      </c>
      <c r="F10" s="34"/>
      <c r="G10" s="34" t="s">
        <v>41</v>
      </c>
      <c r="H10" s="32">
        <v>100</v>
      </c>
      <c r="I10" s="73"/>
    </row>
    <row r="11" spans="1:9" ht="27" customHeight="1" x14ac:dyDescent="0.15">
      <c r="A11" s="64" t="s">
        <v>59</v>
      </c>
      <c r="B11" s="64">
        <v>1</v>
      </c>
      <c r="C11" s="70" t="s">
        <v>60</v>
      </c>
      <c r="D11" s="73" t="s">
        <v>61</v>
      </c>
      <c r="E11" s="15" t="s">
        <v>29</v>
      </c>
      <c r="F11" s="46"/>
      <c r="G11" s="17" t="s">
        <v>16</v>
      </c>
      <c r="H11" s="32">
        <v>690</v>
      </c>
      <c r="I11" s="67" t="s">
        <v>62</v>
      </c>
    </row>
    <row r="12" spans="1:9" ht="27" customHeight="1" x14ac:dyDescent="0.15">
      <c r="A12" s="64"/>
      <c r="B12" s="64"/>
      <c r="C12" s="70"/>
      <c r="D12" s="73"/>
      <c r="E12" s="19" t="s">
        <v>19</v>
      </c>
      <c r="F12" s="46"/>
      <c r="G12" s="47" t="s">
        <v>16</v>
      </c>
      <c r="H12" s="32">
        <v>440</v>
      </c>
      <c r="I12" s="67"/>
    </row>
    <row r="13" spans="1:9" ht="27" customHeight="1" x14ac:dyDescent="0.15">
      <c r="A13" s="64"/>
      <c r="B13" s="64"/>
      <c r="C13" s="70"/>
      <c r="D13" s="73"/>
      <c r="E13" s="19" t="s">
        <v>40</v>
      </c>
      <c r="F13" s="46"/>
      <c r="G13" s="47" t="s">
        <v>41</v>
      </c>
      <c r="H13" s="32">
        <v>3090</v>
      </c>
      <c r="I13" s="67"/>
    </row>
    <row r="14" spans="1:9" ht="27" customHeight="1" x14ac:dyDescent="0.15">
      <c r="A14" s="64"/>
      <c r="B14" s="64"/>
      <c r="C14" s="70"/>
      <c r="D14" s="73"/>
      <c r="E14" s="19" t="s">
        <v>21</v>
      </c>
      <c r="F14" s="46"/>
      <c r="G14" s="47" t="s">
        <v>32</v>
      </c>
      <c r="H14" s="32">
        <v>2600</v>
      </c>
      <c r="I14" s="67"/>
    </row>
    <row r="15" spans="1:9" ht="27" customHeight="1" x14ac:dyDescent="0.15">
      <c r="A15" s="64"/>
      <c r="B15" s="64"/>
      <c r="C15" s="70"/>
      <c r="D15" s="73"/>
      <c r="E15" s="34" t="s">
        <v>23</v>
      </c>
      <c r="F15" s="46"/>
      <c r="G15" s="47" t="s">
        <v>24</v>
      </c>
      <c r="H15" s="48">
        <v>2000</v>
      </c>
      <c r="I15" s="67"/>
    </row>
    <row r="16" spans="1:9" ht="27" customHeight="1" x14ac:dyDescent="0.15">
      <c r="A16" s="64"/>
      <c r="B16" s="64"/>
      <c r="C16" s="70"/>
      <c r="D16" s="73"/>
      <c r="E16" s="34" t="s">
        <v>25</v>
      </c>
      <c r="F16" s="49"/>
      <c r="G16" s="47" t="s">
        <v>24</v>
      </c>
      <c r="H16" s="48">
        <v>1680</v>
      </c>
      <c r="I16" s="67"/>
    </row>
    <row r="17" spans="1:9" ht="27" customHeight="1" x14ac:dyDescent="0.15">
      <c r="A17" s="64" t="s">
        <v>63</v>
      </c>
      <c r="B17" s="87">
        <v>1</v>
      </c>
      <c r="C17" s="70" t="s">
        <v>27</v>
      </c>
      <c r="D17" s="72" t="s">
        <v>64</v>
      </c>
      <c r="E17" s="29" t="s">
        <v>29</v>
      </c>
      <c r="F17" s="16"/>
      <c r="G17" s="17" t="s">
        <v>51</v>
      </c>
      <c r="H17" s="32">
        <v>520</v>
      </c>
      <c r="I17" s="72" t="s">
        <v>65</v>
      </c>
    </row>
    <row r="18" spans="1:9" ht="27" customHeight="1" x14ac:dyDescent="0.15">
      <c r="A18" s="64"/>
      <c r="B18" s="87"/>
      <c r="C18" s="70"/>
      <c r="D18" s="72"/>
      <c r="E18" s="29" t="s">
        <v>21</v>
      </c>
      <c r="F18" s="16"/>
      <c r="G18" s="17" t="s">
        <v>32</v>
      </c>
      <c r="H18" s="32">
        <v>1000</v>
      </c>
      <c r="I18" s="72"/>
    </row>
    <row r="19" spans="1:9" ht="27" customHeight="1" x14ac:dyDescent="0.15">
      <c r="A19" s="64"/>
      <c r="B19" s="87"/>
      <c r="C19" s="70"/>
      <c r="D19" s="72"/>
      <c r="E19" s="5" t="s">
        <v>33</v>
      </c>
      <c r="F19" s="16"/>
      <c r="G19" s="17" t="s">
        <v>41</v>
      </c>
      <c r="H19" s="32">
        <v>200</v>
      </c>
      <c r="I19" s="72"/>
    </row>
    <row r="20" spans="1:9" ht="27" customHeight="1" x14ac:dyDescent="0.15">
      <c r="A20" s="64"/>
      <c r="B20" s="87"/>
      <c r="C20" s="70"/>
      <c r="D20" s="72"/>
      <c r="E20" s="19" t="s">
        <v>35</v>
      </c>
      <c r="F20" s="16"/>
      <c r="G20" s="17" t="s">
        <v>41</v>
      </c>
      <c r="H20" s="32">
        <v>100</v>
      </c>
      <c r="I20" s="72"/>
    </row>
    <row r="21" spans="1:9" ht="27" customHeight="1" x14ac:dyDescent="0.15">
      <c r="A21" s="64"/>
      <c r="B21" s="87"/>
      <c r="C21" s="70"/>
      <c r="D21" s="72"/>
      <c r="E21" s="29" t="s">
        <v>36</v>
      </c>
      <c r="F21" s="49"/>
      <c r="G21" s="34" t="s">
        <v>41</v>
      </c>
      <c r="H21" s="32">
        <v>100</v>
      </c>
      <c r="I21" s="72"/>
    </row>
    <row r="22" spans="1:9" ht="27" customHeight="1" x14ac:dyDescent="0.15">
      <c r="A22" s="65" t="s">
        <v>66</v>
      </c>
      <c r="B22" s="65">
        <v>1</v>
      </c>
      <c r="C22" s="65" t="s">
        <v>27</v>
      </c>
      <c r="D22" s="65" t="s">
        <v>64</v>
      </c>
      <c r="E22" s="29" t="s">
        <v>29</v>
      </c>
      <c r="F22" s="16"/>
      <c r="G22" s="17" t="s">
        <v>51</v>
      </c>
      <c r="H22" s="32">
        <v>520</v>
      </c>
      <c r="I22" s="64" t="s">
        <v>67</v>
      </c>
    </row>
    <row r="23" spans="1:9" ht="27" customHeight="1" x14ac:dyDescent="0.15">
      <c r="A23" s="63"/>
      <c r="B23" s="63"/>
      <c r="C23" s="63"/>
      <c r="D23" s="63"/>
      <c r="E23" s="29" t="s">
        <v>21</v>
      </c>
      <c r="F23" s="16"/>
      <c r="G23" s="17" t="s">
        <v>32</v>
      </c>
      <c r="H23" s="32">
        <v>1000</v>
      </c>
      <c r="I23" s="64"/>
    </row>
    <row r="24" spans="1:9" ht="27" customHeight="1" x14ac:dyDescent="0.15">
      <c r="A24" s="63"/>
      <c r="B24" s="63"/>
      <c r="C24" s="63"/>
      <c r="D24" s="63"/>
      <c r="E24" s="5" t="s">
        <v>33</v>
      </c>
      <c r="F24" s="16"/>
      <c r="G24" s="17" t="s">
        <v>41</v>
      </c>
      <c r="H24" s="32">
        <v>200</v>
      </c>
      <c r="I24" s="64"/>
    </row>
    <row r="25" spans="1:9" ht="27" customHeight="1" x14ac:dyDescent="0.15">
      <c r="A25" s="63"/>
      <c r="B25" s="63"/>
      <c r="C25" s="63"/>
      <c r="D25" s="63"/>
      <c r="E25" s="19" t="s">
        <v>35</v>
      </c>
      <c r="F25" s="16"/>
      <c r="G25" s="17" t="s">
        <v>41</v>
      </c>
      <c r="H25" s="32">
        <v>100</v>
      </c>
      <c r="I25" s="64"/>
    </row>
    <row r="26" spans="1:9" ht="27" customHeight="1" x14ac:dyDescent="0.15">
      <c r="A26" s="86"/>
      <c r="B26" s="86"/>
      <c r="C26" s="86"/>
      <c r="D26" s="86"/>
      <c r="E26" s="29" t="s">
        <v>36</v>
      </c>
      <c r="F26" s="49"/>
      <c r="G26" s="34" t="s">
        <v>41</v>
      </c>
      <c r="H26" s="32">
        <v>100</v>
      </c>
      <c r="I26" s="64"/>
    </row>
    <row r="27" spans="1:9" ht="27" customHeight="1" x14ac:dyDescent="0.15">
      <c r="A27" s="37"/>
      <c r="B27" s="37"/>
      <c r="C27" s="39"/>
      <c r="D27" s="40"/>
      <c r="E27" s="41"/>
      <c r="F27" s="41"/>
      <c r="G27" s="41"/>
      <c r="H27" s="41"/>
      <c r="I27" s="38"/>
    </row>
    <row r="28" spans="1:9" ht="27" customHeight="1" x14ac:dyDescent="0.15">
      <c r="A28" s="37"/>
      <c r="B28" s="37"/>
      <c r="C28" s="39"/>
      <c r="D28" s="5"/>
      <c r="E28" s="42"/>
      <c r="F28" s="42"/>
      <c r="G28" s="42"/>
      <c r="H28" s="42"/>
      <c r="I28" s="44"/>
    </row>
    <row r="29" spans="1:9" ht="27" customHeight="1" x14ac:dyDescent="0.15">
      <c r="A29" s="37"/>
      <c r="B29" s="37"/>
      <c r="C29" s="39"/>
      <c r="D29" s="40"/>
      <c r="E29" s="41"/>
      <c r="F29" s="41"/>
      <c r="G29" s="41"/>
      <c r="H29" s="41"/>
      <c r="I29" s="38"/>
    </row>
    <row r="30" spans="1:9" ht="27" customHeight="1" x14ac:dyDescent="0.15">
      <c r="A30" s="37"/>
      <c r="B30" s="37"/>
      <c r="C30" s="39"/>
      <c r="D30" s="5"/>
      <c r="E30" s="43"/>
      <c r="F30" s="43"/>
      <c r="G30" s="43"/>
      <c r="H30" s="43"/>
      <c r="I30" s="45"/>
    </row>
    <row r="31" spans="1:9" ht="27" customHeight="1" x14ac:dyDescent="0.15">
      <c r="A31" s="37"/>
      <c r="B31" s="37"/>
      <c r="C31" s="39"/>
      <c r="D31" s="50"/>
      <c r="E31" s="51"/>
      <c r="F31" s="51"/>
      <c r="G31" s="51"/>
      <c r="H31" s="51"/>
      <c r="I31" s="52"/>
    </row>
    <row r="32" spans="1:9" ht="27" customHeight="1" x14ac:dyDescent="0.15">
      <c r="A32" s="56"/>
      <c r="B32" s="57"/>
      <c r="C32" s="39"/>
      <c r="D32" s="5"/>
      <c r="E32" s="5"/>
      <c r="F32" s="5"/>
      <c r="G32" s="5"/>
      <c r="H32" s="5"/>
      <c r="I32" s="5"/>
    </row>
    <row r="33" spans="1:9" ht="24" customHeight="1" x14ac:dyDescent="0.1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3.5" x14ac:dyDescent="0.15">
      <c r="A34" s="60"/>
      <c r="B34" s="60"/>
      <c r="C34" s="60"/>
      <c r="D34" s="60"/>
      <c r="E34" s="60"/>
      <c r="F34" s="60"/>
      <c r="G34" s="60"/>
      <c r="H34" s="60"/>
      <c r="I34" s="60"/>
    </row>
  </sheetData>
  <mergeCells count="32">
    <mergeCell ref="I6:I10"/>
    <mergeCell ref="I11:I16"/>
    <mergeCell ref="I17:I21"/>
    <mergeCell ref="I22:I26"/>
    <mergeCell ref="A33:I34"/>
    <mergeCell ref="E3:E4"/>
    <mergeCell ref="F3:F4"/>
    <mergeCell ref="G3:G4"/>
    <mergeCell ref="H3:H4"/>
    <mergeCell ref="I3:I4"/>
    <mergeCell ref="C6:C10"/>
    <mergeCell ref="C11:C16"/>
    <mergeCell ref="C17:C21"/>
    <mergeCell ref="C22:C26"/>
    <mergeCell ref="D3:D4"/>
    <mergeCell ref="D6:D10"/>
    <mergeCell ref="D11:D16"/>
    <mergeCell ref="D17:D21"/>
    <mergeCell ref="D22:D26"/>
    <mergeCell ref="A1:I1"/>
    <mergeCell ref="B2:I2"/>
    <mergeCell ref="A3:A4"/>
    <mergeCell ref="A6:A10"/>
    <mergeCell ref="A11:A16"/>
    <mergeCell ref="A17:A21"/>
    <mergeCell ref="A22:A26"/>
    <mergeCell ref="B3:B4"/>
    <mergeCell ref="B6:B10"/>
    <mergeCell ref="B11:B16"/>
    <mergeCell ref="B17:B21"/>
    <mergeCell ref="B22:B26"/>
    <mergeCell ref="C3:C4"/>
  </mergeCells>
  <phoneticPr fontId="4" type="noConversion"/>
  <pageMargins left="0.7" right="0.7" top="0.75" bottom="0.75" header="0.3" footer="0.3"/>
  <pageSetup paperSize="9" scale="7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6"/>
  <sheetViews>
    <sheetView tabSelected="1" zoomScale="120" zoomScaleNormal="120" workbookViewId="0">
      <selection activeCell="D8" sqref="D8:D11"/>
    </sheetView>
  </sheetViews>
  <sheetFormatPr defaultColWidth="9" defaultRowHeight="14.25" x14ac:dyDescent="0.15"/>
  <cols>
    <col min="1" max="1" width="13.5" style="3" customWidth="1"/>
    <col min="2" max="2" width="7.25" style="3" customWidth="1"/>
    <col min="3" max="3" width="9" style="3" customWidth="1"/>
    <col min="4" max="4" width="8.5" style="3" customWidth="1"/>
    <col min="5" max="5" width="17.625" style="3" customWidth="1"/>
    <col min="6" max="6" width="11.625" style="3" customWidth="1"/>
    <col min="7" max="7" width="10.125" style="3" customWidth="1"/>
    <col min="8" max="8" width="13.625" style="3" customWidth="1"/>
    <col min="9" max="9" width="25.75" style="3" customWidth="1"/>
  </cols>
  <sheetData>
    <row r="1" spans="1:9" ht="60" customHeight="1" x14ac:dyDescent="0.15">
      <c r="A1" s="59" t="s">
        <v>83</v>
      </c>
      <c r="B1" s="59"/>
      <c r="C1" s="59"/>
      <c r="D1" s="59"/>
      <c r="E1" s="59"/>
      <c r="F1" s="59"/>
      <c r="G1" s="59"/>
      <c r="H1" s="59"/>
      <c r="I1" s="59"/>
    </row>
    <row r="2" spans="1:9" s="1" customFormat="1" ht="24.95" customHeight="1" x14ac:dyDescent="0.15">
      <c r="A2" s="3"/>
      <c r="B2" s="60"/>
      <c r="C2" s="60"/>
      <c r="D2" s="60"/>
      <c r="E2" s="60"/>
      <c r="F2" s="60"/>
      <c r="G2" s="60"/>
      <c r="H2" s="60"/>
      <c r="I2" s="60"/>
    </row>
    <row r="3" spans="1:9" s="2" customFormat="1" ht="18" customHeight="1" x14ac:dyDescent="0.15">
      <c r="A3" s="67" t="s">
        <v>54</v>
      </c>
      <c r="B3" s="67" t="s">
        <v>3</v>
      </c>
      <c r="C3" s="67" t="s">
        <v>4</v>
      </c>
      <c r="D3" s="73" t="s">
        <v>5</v>
      </c>
      <c r="E3" s="77" t="s">
        <v>55</v>
      </c>
      <c r="F3" s="79" t="s">
        <v>7</v>
      </c>
      <c r="G3" s="79" t="s">
        <v>8</v>
      </c>
      <c r="H3" s="101" t="s">
        <v>9</v>
      </c>
      <c r="I3" s="72" t="s">
        <v>10</v>
      </c>
    </row>
    <row r="4" spans="1:9" s="2" customFormat="1" ht="27" customHeight="1" x14ac:dyDescent="0.15">
      <c r="A4" s="96"/>
      <c r="B4" s="96"/>
      <c r="C4" s="96"/>
      <c r="D4" s="90"/>
      <c r="E4" s="99"/>
      <c r="F4" s="100"/>
      <c r="G4" s="100"/>
      <c r="H4" s="79"/>
      <c r="I4" s="71"/>
    </row>
    <row r="5" spans="1:9" s="2" customFormat="1" ht="27" customHeight="1" x14ac:dyDescent="0.15">
      <c r="A5" s="6" t="s">
        <v>68</v>
      </c>
      <c r="B5" s="6">
        <v>4</v>
      </c>
      <c r="C5" s="6"/>
      <c r="D5" s="7"/>
      <c r="E5" s="8"/>
      <c r="F5" s="9"/>
      <c r="G5" s="9"/>
      <c r="H5" s="10">
        <f>SUM(H7+H13+H20)</f>
        <v>0</v>
      </c>
      <c r="I5" s="9"/>
    </row>
    <row r="6" spans="1:9" s="2" customFormat="1" ht="27" customHeight="1" x14ac:dyDescent="0.15">
      <c r="A6" s="11" t="s">
        <v>0</v>
      </c>
      <c r="B6" s="93" t="s">
        <v>69</v>
      </c>
      <c r="C6" s="93"/>
      <c r="D6" s="93"/>
      <c r="E6" s="93"/>
      <c r="F6" s="93"/>
      <c r="G6" s="93"/>
      <c r="H6" s="93"/>
      <c r="I6" s="93"/>
    </row>
    <row r="7" spans="1:9" s="2" customFormat="1" ht="27" customHeight="1" x14ac:dyDescent="0.15">
      <c r="A7" s="11" t="s">
        <v>11</v>
      </c>
      <c r="B7" s="12">
        <v>1</v>
      </c>
      <c r="C7" s="11"/>
      <c r="D7" s="13"/>
      <c r="E7" s="12"/>
      <c r="F7" s="12"/>
      <c r="G7" s="12"/>
      <c r="H7" s="14">
        <f>SUM(H8:H11)</f>
        <v>0</v>
      </c>
      <c r="I7" s="12"/>
    </row>
    <row r="8" spans="1:9" ht="33" customHeight="1" x14ac:dyDescent="0.15">
      <c r="A8" s="63" t="s">
        <v>70</v>
      </c>
      <c r="B8" s="63">
        <v>1</v>
      </c>
      <c r="C8" s="91" t="s">
        <v>27</v>
      </c>
      <c r="D8" s="91" t="s">
        <v>71</v>
      </c>
      <c r="E8" s="15" t="s">
        <v>29</v>
      </c>
      <c r="F8" s="16"/>
      <c r="G8" s="17" t="s">
        <v>44</v>
      </c>
      <c r="H8" s="18"/>
      <c r="I8" s="91" t="s">
        <v>72</v>
      </c>
    </row>
    <row r="9" spans="1:9" ht="33" customHeight="1" x14ac:dyDescent="0.15">
      <c r="A9" s="63"/>
      <c r="B9" s="63"/>
      <c r="C9" s="91"/>
      <c r="D9" s="91"/>
      <c r="E9" s="5" t="s">
        <v>33</v>
      </c>
      <c r="F9" s="16"/>
      <c r="G9" s="17" t="s">
        <v>73</v>
      </c>
      <c r="H9" s="18"/>
      <c r="I9" s="91"/>
    </row>
    <row r="10" spans="1:9" ht="33" customHeight="1" x14ac:dyDescent="0.15">
      <c r="A10" s="63"/>
      <c r="B10" s="63"/>
      <c r="C10" s="91"/>
      <c r="D10" s="91"/>
      <c r="E10" s="19" t="s">
        <v>35</v>
      </c>
      <c r="F10" s="16"/>
      <c r="G10" s="17" t="s">
        <v>73</v>
      </c>
      <c r="H10" s="18"/>
      <c r="I10" s="91"/>
    </row>
    <row r="11" spans="1:9" ht="27" customHeight="1" x14ac:dyDescent="0.15">
      <c r="A11" s="63"/>
      <c r="B11" s="63"/>
      <c r="C11" s="91"/>
      <c r="D11" s="91"/>
      <c r="E11" s="20" t="s">
        <v>36</v>
      </c>
      <c r="F11" s="21"/>
      <c r="G11" s="22" t="s">
        <v>73</v>
      </c>
      <c r="H11" s="23"/>
      <c r="I11" s="91"/>
    </row>
    <row r="12" spans="1:9" ht="27" customHeight="1" x14ac:dyDescent="0.15">
      <c r="A12" s="24" t="s">
        <v>0</v>
      </c>
      <c r="B12" s="94" t="s">
        <v>74</v>
      </c>
      <c r="C12" s="94"/>
      <c r="D12" s="94"/>
      <c r="E12" s="94"/>
      <c r="F12" s="94"/>
      <c r="G12" s="94"/>
      <c r="H12" s="94"/>
      <c r="I12" s="95"/>
    </row>
    <row r="13" spans="1:9" ht="27" customHeight="1" x14ac:dyDescent="0.15">
      <c r="A13" s="25" t="s">
        <v>11</v>
      </c>
      <c r="B13" s="26">
        <v>1</v>
      </c>
      <c r="C13" s="25"/>
      <c r="D13" s="27"/>
      <c r="E13" s="26"/>
      <c r="F13" s="26"/>
      <c r="G13" s="26"/>
      <c r="H13" s="28">
        <f>SUM(H14:H18)</f>
        <v>0</v>
      </c>
      <c r="I13" s="26"/>
    </row>
    <row r="14" spans="1:9" ht="27" customHeight="1" x14ac:dyDescent="0.15">
      <c r="A14" s="97" t="s">
        <v>75</v>
      </c>
      <c r="B14" s="97">
        <v>1</v>
      </c>
      <c r="C14" s="90" t="s">
        <v>27</v>
      </c>
      <c r="D14" s="90" t="s">
        <v>57</v>
      </c>
      <c r="E14" s="29" t="s">
        <v>29</v>
      </c>
      <c r="F14" s="30"/>
      <c r="G14" s="17" t="s">
        <v>48</v>
      </c>
      <c r="H14" s="31"/>
      <c r="I14" s="90" t="s">
        <v>74</v>
      </c>
    </row>
    <row r="15" spans="1:9" ht="27" customHeight="1" x14ac:dyDescent="0.15">
      <c r="A15" s="98"/>
      <c r="B15" s="98"/>
      <c r="C15" s="91"/>
      <c r="D15" s="91"/>
      <c r="E15" s="29" t="s">
        <v>21</v>
      </c>
      <c r="F15" s="30"/>
      <c r="G15" s="17" t="s">
        <v>58</v>
      </c>
      <c r="H15" s="32"/>
      <c r="I15" s="91"/>
    </row>
    <row r="16" spans="1:9" ht="27" customHeight="1" x14ac:dyDescent="0.15">
      <c r="A16" s="98"/>
      <c r="B16" s="98"/>
      <c r="C16" s="91"/>
      <c r="D16" s="91"/>
      <c r="E16" s="5" t="s">
        <v>33</v>
      </c>
      <c r="F16" s="33"/>
      <c r="G16" s="17" t="s">
        <v>41</v>
      </c>
      <c r="H16" s="32"/>
      <c r="I16" s="91"/>
    </row>
    <row r="17" spans="1:9" ht="27" customHeight="1" x14ac:dyDescent="0.15">
      <c r="A17" s="98"/>
      <c r="B17" s="98"/>
      <c r="C17" s="91"/>
      <c r="D17" s="91"/>
      <c r="E17" s="19" t="s">
        <v>35</v>
      </c>
      <c r="F17" s="17"/>
      <c r="G17" s="17" t="s">
        <v>41</v>
      </c>
      <c r="H17" s="32"/>
      <c r="I17" s="91"/>
    </row>
    <row r="18" spans="1:9" ht="27" customHeight="1" x14ac:dyDescent="0.15">
      <c r="A18" s="98"/>
      <c r="B18" s="98"/>
      <c r="C18" s="91"/>
      <c r="D18" s="91"/>
      <c r="E18" s="29" t="s">
        <v>36</v>
      </c>
      <c r="F18" s="34"/>
      <c r="G18" s="34" t="s">
        <v>41</v>
      </c>
      <c r="H18" s="32"/>
      <c r="I18" s="92"/>
    </row>
    <row r="19" spans="1:9" ht="27" customHeight="1" x14ac:dyDescent="0.15">
      <c r="A19" s="24" t="s">
        <v>0</v>
      </c>
      <c r="B19" s="94" t="s">
        <v>76</v>
      </c>
      <c r="C19" s="94"/>
      <c r="D19" s="94"/>
      <c r="E19" s="94"/>
      <c r="F19" s="94"/>
      <c r="G19" s="94"/>
      <c r="H19" s="94"/>
      <c r="I19" s="95"/>
    </row>
    <row r="20" spans="1:9" ht="27" customHeight="1" x14ac:dyDescent="0.15">
      <c r="A20" s="4" t="s">
        <v>11</v>
      </c>
      <c r="B20" s="35">
        <f>SUM(B21:B46)</f>
        <v>2</v>
      </c>
      <c r="C20" s="4"/>
      <c r="D20" s="5"/>
      <c r="E20" s="35"/>
      <c r="F20" s="35"/>
      <c r="G20" s="35"/>
      <c r="H20" s="36">
        <f>SUM(H21:H28)</f>
        <v>0</v>
      </c>
      <c r="I20" s="35"/>
    </row>
    <row r="21" spans="1:9" ht="27" customHeight="1" x14ac:dyDescent="0.15">
      <c r="A21" s="64" t="s">
        <v>77</v>
      </c>
      <c r="B21" s="64">
        <v>1</v>
      </c>
      <c r="C21" s="73" t="s">
        <v>13</v>
      </c>
      <c r="D21" s="73" t="s">
        <v>78</v>
      </c>
      <c r="E21" s="29" t="s">
        <v>29</v>
      </c>
      <c r="F21" s="38"/>
      <c r="G21" s="19" t="s">
        <v>16</v>
      </c>
      <c r="H21" s="32"/>
      <c r="I21" s="67" t="s">
        <v>79</v>
      </c>
    </row>
    <row r="22" spans="1:9" ht="27" customHeight="1" x14ac:dyDescent="0.15">
      <c r="A22" s="64"/>
      <c r="B22" s="64"/>
      <c r="C22" s="73"/>
      <c r="D22" s="73"/>
      <c r="E22" s="19" t="s">
        <v>19</v>
      </c>
      <c r="F22" s="38"/>
      <c r="G22" s="19" t="s">
        <v>16</v>
      </c>
      <c r="H22" s="32"/>
      <c r="I22" s="67"/>
    </row>
    <row r="23" spans="1:9" ht="27" customHeight="1" x14ac:dyDescent="0.15">
      <c r="A23" s="64"/>
      <c r="B23" s="64"/>
      <c r="C23" s="73"/>
      <c r="D23" s="73"/>
      <c r="E23" s="19" t="s">
        <v>40</v>
      </c>
      <c r="F23" s="38"/>
      <c r="G23" s="19" t="s">
        <v>41</v>
      </c>
      <c r="H23" s="32"/>
      <c r="I23" s="67"/>
    </row>
    <row r="24" spans="1:9" ht="27" customHeight="1" x14ac:dyDescent="0.15">
      <c r="A24" s="64"/>
      <c r="B24" s="64"/>
      <c r="C24" s="73"/>
      <c r="D24" s="73"/>
      <c r="E24" s="19" t="s">
        <v>21</v>
      </c>
      <c r="F24" s="38"/>
      <c r="G24" s="19" t="s">
        <v>80</v>
      </c>
      <c r="H24" s="32"/>
      <c r="I24" s="67"/>
    </row>
    <row r="25" spans="1:9" ht="27" customHeight="1" x14ac:dyDescent="0.15">
      <c r="A25" s="64" t="s">
        <v>77</v>
      </c>
      <c r="B25" s="64">
        <v>1</v>
      </c>
      <c r="C25" s="73" t="s">
        <v>13</v>
      </c>
      <c r="D25" s="73" t="s">
        <v>81</v>
      </c>
      <c r="E25" s="29" t="s">
        <v>29</v>
      </c>
      <c r="F25" s="38"/>
      <c r="G25" s="19" t="s">
        <v>16</v>
      </c>
      <c r="H25" s="32"/>
      <c r="I25" s="82" t="s">
        <v>82</v>
      </c>
    </row>
    <row r="26" spans="1:9" ht="27" customHeight="1" x14ac:dyDescent="0.15">
      <c r="A26" s="64"/>
      <c r="B26" s="64"/>
      <c r="C26" s="73"/>
      <c r="D26" s="73"/>
      <c r="E26" s="19" t="s">
        <v>19</v>
      </c>
      <c r="F26" s="38"/>
      <c r="G26" s="19" t="s">
        <v>16</v>
      </c>
      <c r="H26" s="32"/>
      <c r="I26" s="82"/>
    </row>
    <row r="27" spans="1:9" ht="27" customHeight="1" x14ac:dyDescent="0.15">
      <c r="A27" s="64"/>
      <c r="B27" s="64"/>
      <c r="C27" s="73"/>
      <c r="D27" s="73"/>
      <c r="E27" s="19" t="s">
        <v>40</v>
      </c>
      <c r="F27" s="38"/>
      <c r="G27" s="19" t="s">
        <v>41</v>
      </c>
      <c r="H27" s="32"/>
      <c r="I27" s="82"/>
    </row>
    <row r="28" spans="1:9" ht="27" customHeight="1" x14ac:dyDescent="0.15">
      <c r="A28" s="64"/>
      <c r="B28" s="64"/>
      <c r="C28" s="73"/>
      <c r="D28" s="73"/>
      <c r="E28" s="19" t="s">
        <v>21</v>
      </c>
      <c r="F28" s="38"/>
      <c r="G28" s="19" t="s">
        <v>52</v>
      </c>
      <c r="H28" s="32"/>
      <c r="I28" s="82"/>
    </row>
    <row r="29" spans="1:9" ht="27" customHeight="1" x14ac:dyDescent="0.15">
      <c r="A29" s="37"/>
      <c r="B29" s="37"/>
      <c r="C29" s="39"/>
      <c r="D29" s="40"/>
      <c r="E29" s="41"/>
      <c r="F29" s="41"/>
      <c r="G29" s="41"/>
      <c r="H29" s="41"/>
      <c r="I29" s="38"/>
    </row>
    <row r="30" spans="1:9" ht="27" customHeight="1" x14ac:dyDescent="0.15">
      <c r="A30" s="37"/>
      <c r="B30" s="37"/>
      <c r="C30" s="39"/>
      <c r="D30" s="40"/>
      <c r="E30" s="41"/>
      <c r="F30" s="41"/>
      <c r="G30" s="41"/>
      <c r="H30" s="41"/>
      <c r="I30" s="38"/>
    </row>
    <row r="31" spans="1:9" ht="27" customHeight="1" x14ac:dyDescent="0.15">
      <c r="A31" s="37"/>
      <c r="B31" s="37"/>
      <c r="C31" s="39"/>
      <c r="D31" s="5"/>
      <c r="E31" s="42"/>
      <c r="F31" s="42"/>
      <c r="G31" s="42"/>
      <c r="H31" s="42"/>
      <c r="I31" s="44"/>
    </row>
    <row r="32" spans="1:9" ht="27" customHeight="1" x14ac:dyDescent="0.15">
      <c r="A32" s="37"/>
      <c r="B32" s="37"/>
      <c r="C32" s="39"/>
      <c r="D32" s="40"/>
      <c r="E32" s="41"/>
      <c r="F32" s="41"/>
      <c r="G32" s="41"/>
      <c r="H32" s="41"/>
      <c r="I32" s="38"/>
    </row>
    <row r="33" spans="1:9" ht="27" customHeight="1" x14ac:dyDescent="0.15">
      <c r="A33" s="29"/>
      <c r="B33" s="29"/>
      <c r="C33" s="5"/>
      <c r="D33" s="5"/>
      <c r="E33" s="43"/>
      <c r="F33" s="43"/>
      <c r="G33" s="43"/>
      <c r="H33" s="43"/>
      <c r="I33" s="45"/>
    </row>
    <row r="34" spans="1:9" ht="27" customHeight="1" x14ac:dyDescent="0.15">
      <c r="B34" s="61"/>
      <c r="C34" s="61"/>
      <c r="D34" s="61"/>
      <c r="E34" s="61"/>
      <c r="F34" s="61"/>
      <c r="G34" s="61"/>
      <c r="H34" s="61"/>
      <c r="I34" s="61"/>
    </row>
    <row r="35" spans="1:9" ht="24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3.5" x14ac:dyDescent="0.15">
      <c r="A36" s="60"/>
      <c r="B36" s="60"/>
      <c r="C36" s="60"/>
      <c r="D36" s="60"/>
      <c r="E36" s="60"/>
      <c r="F36" s="60"/>
      <c r="G36" s="60"/>
      <c r="H36" s="60"/>
      <c r="I36" s="60"/>
    </row>
  </sheetData>
  <mergeCells count="37">
    <mergeCell ref="I21:I24"/>
    <mergeCell ref="I25:I28"/>
    <mergeCell ref="A35:I36"/>
    <mergeCell ref="C25:C28"/>
    <mergeCell ref="D3:D4"/>
    <mergeCell ref="D8:D11"/>
    <mergeCell ref="D14:D18"/>
    <mergeCell ref="D21:D24"/>
    <mergeCell ref="D25:D28"/>
    <mergeCell ref="B34:C34"/>
    <mergeCell ref="D34:I34"/>
    <mergeCell ref="A3:A4"/>
    <mergeCell ref="A8:A11"/>
    <mergeCell ref="A14:A18"/>
    <mergeCell ref="A21:A24"/>
    <mergeCell ref="A25:A28"/>
    <mergeCell ref="B3:B4"/>
    <mergeCell ref="B8:B11"/>
    <mergeCell ref="B14:B18"/>
    <mergeCell ref="B21:B24"/>
    <mergeCell ref="B25:B28"/>
    <mergeCell ref="C3:C4"/>
    <mergeCell ref="C8:C11"/>
    <mergeCell ref="C14:C18"/>
    <mergeCell ref="C21:C24"/>
    <mergeCell ref="A1:I1"/>
    <mergeCell ref="B2:I2"/>
    <mergeCell ref="B6:I6"/>
    <mergeCell ref="B12:I12"/>
    <mergeCell ref="B19:I19"/>
    <mergeCell ref="E3:E4"/>
    <mergeCell ref="F3:F4"/>
    <mergeCell ref="G3:G4"/>
    <mergeCell ref="H3:H4"/>
    <mergeCell ref="I3:I4"/>
    <mergeCell ref="I8:I11"/>
    <mergeCell ref="I14:I18"/>
  </mergeCells>
  <phoneticPr fontId="4" type="noConversion"/>
  <pageMargins left="0.7" right="0.7" top="0.75" bottom="0.75" header="0.3" footer="0.3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中心库项目统计表</vt:lpstr>
      <vt:lpstr>瓜沥(益农）中心库项目统计表</vt:lpstr>
      <vt:lpstr>丁坝、新开河、市东（地下库）中心库项目统计表</vt:lpstr>
      <vt:lpstr>'丁坝、新开河、市东（地下库）中心库项目统计表'!Print_Area</vt:lpstr>
      <vt:lpstr>'瓜沥(益农）中心库项目统计表'!Print_Area</vt:lpstr>
      <vt:lpstr>中心库项目统计表!Print_Area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2022-10-15T07:23:00Z</dcterms:created>
  <dcterms:modified xsi:type="dcterms:W3CDTF">2025-06-25T06:54:29Z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D8EA25EBD0844F1D9E15BBE996EFF0BD</vt:lpwstr>
  </property>
  <property fmtid="{D5CDD505-2E9C-101B-9397-08002B2CF9AE}" pid="3" name="KSOProductBuildVer">
    <vt:lpwstr>2052-12.1.0.21541</vt:lpwstr>
  </property>
</Properties>
</file>