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21年\成都大学附属医院\9月份-维保服务\第三次\11、其他\"/>
    </mc:Choice>
  </mc:AlternateContent>
  <bookViews>
    <workbookView xWindow="0" yWindow="0" windowWidth="20496" windowHeight="7776"/>
  </bookViews>
  <sheets>
    <sheet name="01包" sheetId="14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4" l="1"/>
  <c r="L10" i="14"/>
  <c r="L8" i="14"/>
  <c r="K9" i="14"/>
  <c r="K10" i="14"/>
  <c r="K8" i="14"/>
  <c r="D10" i="14" l="1"/>
  <c r="D9" i="14"/>
  <c r="D8" i="14"/>
</calcChain>
</file>

<file path=xl/sharedStrings.xml><?xml version="1.0" encoding="utf-8"?>
<sst xmlns="http://schemas.openxmlformats.org/spreadsheetml/2006/main" count="28" uniqueCount="25">
  <si>
    <t>通过</t>
    <phoneticPr fontId="1" type="noConversion"/>
  </si>
  <si>
    <r>
      <rPr>
        <b/>
        <sz val="11"/>
        <color theme="1"/>
        <rFont val="宋体"/>
        <family val="2"/>
        <charset val="134"/>
      </rPr>
      <t>供应商名称</t>
    </r>
    <phoneticPr fontId="1" type="noConversion"/>
  </si>
  <si>
    <r>
      <rPr>
        <b/>
        <sz val="11"/>
        <color theme="1"/>
        <rFont val="宋体"/>
        <family val="2"/>
        <charset val="134"/>
      </rPr>
      <t>是否通过
资格性审查</t>
    </r>
    <phoneticPr fontId="1" type="noConversion"/>
  </si>
  <si>
    <r>
      <rPr>
        <b/>
        <sz val="11"/>
        <color theme="1"/>
        <rFont val="宋体"/>
        <family val="2"/>
        <charset val="134"/>
      </rPr>
      <t>是否通过
符合性审查</t>
    </r>
    <phoneticPr fontId="1" type="noConversion"/>
  </si>
  <si>
    <r>
      <rPr>
        <b/>
        <sz val="11"/>
        <color theme="1"/>
        <rFont val="宋体"/>
        <family val="2"/>
        <charset val="134"/>
      </rPr>
      <t>推荐中标候选人
排名</t>
    </r>
    <phoneticPr fontId="1" type="noConversion"/>
  </si>
  <si>
    <r>
      <t>4</t>
    </r>
    <r>
      <rPr>
        <b/>
        <sz val="11"/>
        <color theme="1"/>
        <rFont val="宋体"/>
        <family val="3"/>
        <charset val="134"/>
      </rPr>
      <t>位技术类专家平均分</t>
    </r>
    <phoneticPr fontId="1" type="noConversion"/>
  </si>
  <si>
    <t>成都明昊达科技发展有限公司</t>
  </si>
  <si>
    <t>四川铨辉商贸有限公司</t>
  </si>
  <si>
    <t>成都市众鼎科技有限公司</t>
  </si>
  <si>
    <t>通过</t>
    <phoneticPr fontId="1" type="noConversion"/>
  </si>
  <si>
    <t>未通过</t>
    <phoneticPr fontId="1" type="noConversion"/>
  </si>
  <si>
    <r>
      <rPr>
        <b/>
        <sz val="11"/>
        <rFont val="宋体"/>
        <family val="3"/>
        <charset val="134"/>
      </rPr>
      <t>投标
报价
（</t>
    </r>
    <r>
      <rPr>
        <b/>
        <sz val="11"/>
        <rFont val="Times New Roman"/>
        <family val="1"/>
      </rPr>
      <t>10</t>
    </r>
    <r>
      <rPr>
        <b/>
        <sz val="11"/>
        <rFont val="宋体"/>
        <family val="3"/>
        <charset val="134"/>
      </rPr>
      <t>分）</t>
    </r>
    <phoneticPr fontId="1" type="noConversion"/>
  </si>
  <si>
    <r>
      <t>5</t>
    </r>
    <r>
      <rPr>
        <b/>
        <sz val="11"/>
        <color theme="1"/>
        <rFont val="宋体"/>
        <family val="3"/>
        <charset val="134"/>
      </rPr>
      <t>位评审
合计
平均分</t>
    </r>
    <phoneticPr fontId="1" type="noConversion"/>
  </si>
  <si>
    <t>平均分
汇总
得分</t>
    <phoneticPr fontId="1" type="noConversion"/>
  </si>
  <si>
    <t>得分
排名</t>
    <phoneticPr fontId="1" type="noConversion"/>
  </si>
  <si>
    <t>成都大学附属医院医疗设备维保服务（第三次）采购项目评审情况汇总表</t>
    <phoneticPr fontId="1" type="noConversion"/>
  </si>
  <si>
    <r>
      <rPr>
        <sz val="11"/>
        <color theme="1"/>
        <rFont val="宋体"/>
        <family val="3"/>
        <charset val="134"/>
      </rPr>
      <t>项目编号：</t>
    </r>
    <r>
      <rPr>
        <sz val="11"/>
        <color theme="1"/>
        <rFont val="Times New Roman"/>
        <family val="1"/>
      </rPr>
      <t>510101202101435</t>
    </r>
    <phoneticPr fontId="9" type="noConversion"/>
  </si>
  <si>
    <r>
      <rPr>
        <sz val="11"/>
        <color theme="1"/>
        <rFont val="宋体"/>
        <family val="3"/>
        <charset val="134"/>
      </rPr>
      <t>第</t>
    </r>
    <r>
      <rPr>
        <sz val="11"/>
        <color theme="1"/>
        <rFont val="Times New Roman"/>
        <family val="1"/>
      </rPr>
      <t xml:space="preserve"> 01 </t>
    </r>
    <r>
      <rPr>
        <sz val="11"/>
        <color theme="1"/>
        <rFont val="宋体"/>
        <family val="3"/>
        <charset val="134"/>
      </rPr>
      <t>包：</t>
    </r>
    <r>
      <rPr>
        <sz val="11"/>
        <color theme="1"/>
        <rFont val="Times New Roman"/>
        <family val="1"/>
      </rPr>
      <t>GE LIGHTSPEED VCT</t>
    </r>
    <r>
      <rPr>
        <sz val="11"/>
        <color theme="1"/>
        <rFont val="宋体"/>
        <family val="3"/>
        <charset val="134"/>
      </rPr>
      <t>维保服务</t>
    </r>
    <phoneticPr fontId="9" type="noConversion"/>
  </si>
  <si>
    <r>
      <rPr>
        <b/>
        <sz val="11"/>
        <color theme="1"/>
        <rFont val="宋体"/>
        <family val="2"/>
        <charset val="134"/>
      </rPr>
      <t>服务要求
（</t>
    </r>
    <r>
      <rPr>
        <b/>
        <sz val="11"/>
        <color theme="1"/>
        <rFont val="Times New Roman"/>
        <family val="1"/>
      </rPr>
      <t>58.5</t>
    </r>
    <r>
      <rPr>
        <b/>
        <sz val="11"/>
        <color theme="1"/>
        <rFont val="宋体"/>
        <family val="2"/>
        <charset val="134"/>
      </rPr>
      <t>分）</t>
    </r>
    <phoneticPr fontId="1" type="noConversion"/>
  </si>
  <si>
    <r>
      <rPr>
        <b/>
        <sz val="11"/>
        <color theme="1"/>
        <rFont val="宋体"/>
        <family val="3"/>
        <charset val="134"/>
      </rPr>
      <t>技术类
（</t>
    </r>
    <r>
      <rPr>
        <b/>
        <sz val="11"/>
        <color theme="1"/>
        <rFont val="Times New Roman"/>
        <family val="1"/>
      </rPr>
      <t>58.5</t>
    </r>
    <r>
      <rPr>
        <b/>
        <sz val="11"/>
        <color theme="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</si>
  <si>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服务
方案
（</t>
    </r>
    <r>
      <rPr>
        <b/>
        <sz val="11"/>
        <rFont val="Times New Roman"/>
        <family val="1"/>
      </rPr>
      <t>6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</si>
  <si>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人员
配置
（1</t>
    </r>
    <r>
      <rPr>
        <b/>
        <sz val="11"/>
        <rFont val="Times New Roman"/>
        <family val="1"/>
      </rPr>
      <t>8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</si>
  <si>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业绩
（</t>
    </r>
    <r>
      <rPr>
        <b/>
        <sz val="11"/>
        <rFont val="Times New Roman"/>
        <family val="1"/>
      </rPr>
      <t>6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</si>
  <si>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节能、环境标志、无线局域网产品
（</t>
    </r>
    <r>
      <rPr>
        <b/>
        <sz val="11"/>
        <rFont val="Times New Roman"/>
        <family val="1"/>
      </rPr>
      <t>1.5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</si>
  <si>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color theme="1"/>
        <rFont val="宋体"/>
        <family val="2"/>
        <charset val="134"/>
      </rPr>
      <t>共同评分类
（</t>
    </r>
    <r>
      <rPr>
        <b/>
        <sz val="11"/>
        <color theme="1"/>
        <rFont val="Times New Roman"/>
        <family val="1"/>
      </rPr>
      <t>41.5</t>
    </r>
    <r>
      <rPr>
        <b/>
        <sz val="11"/>
        <color theme="1"/>
        <rFont val="宋体"/>
        <family val="2"/>
        <charset val="134"/>
      </rPr>
      <t>分）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</si>
</sst>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宋体"/>
      <family val="2"/>
      <charset val="134"/>
    </font>
    <font>
      <sz val="11"/>
      <color theme="1" tint="4.9989318521683403E-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 tint="4.9989318521683403E-2"/>
      <name val="Times New Roman"/>
      <family val="1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4</xdr:col>
      <xdr:colOff>391812</xdr:colOff>
      <xdr:row>1</xdr:row>
      <xdr:rowOff>490470</xdr:rowOff>
    </xdr:to>
    <xdr:pic>
      <xdr:nvPicPr>
        <xdr:cNvPr id="2" name="图片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3606760" cy="60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N12"/>
  <sheetViews>
    <sheetView tabSelected="1" zoomScale="110" zoomScaleNormal="110" workbookViewId="0">
      <selection activeCell="K7" sqref="K7"/>
    </sheetView>
  </sheetViews>
  <sheetFormatPr defaultRowHeight="14.4" x14ac:dyDescent="0.25"/>
  <cols>
    <col min="1" max="1" width="12.77734375" customWidth="1"/>
    <col min="2" max="3" width="11.33203125" customWidth="1"/>
    <col min="4" max="4" width="11.77734375" customWidth="1"/>
    <col min="5" max="5" width="11.33203125" customWidth="1"/>
    <col min="6" max="9" width="9.21875" customWidth="1"/>
    <col min="10" max="10" width="10" customWidth="1"/>
    <col min="11" max="11" width="8.88671875" customWidth="1"/>
    <col min="12" max="12" width="8.5546875" customWidth="1"/>
    <col min="13" max="13" width="6.21875" customWidth="1"/>
    <col min="14" max="14" width="10.109375" customWidth="1"/>
  </cols>
  <sheetData>
    <row r="2" spans="1:14" ht="47.25" customHeight="1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2" customFormat="1" ht="23.4" customHeight="1" x14ac:dyDescent="0.25">
      <c r="A3" s="31" t="s">
        <v>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4" s="2" customFormat="1" ht="23.4" customHeight="1" x14ac:dyDescent="0.25">
      <c r="A4" s="17" t="s">
        <v>16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</row>
    <row r="5" spans="1:14" s="2" customFormat="1" ht="23.4" customHeight="1" x14ac:dyDescent="0.25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</row>
    <row r="6" spans="1:14" s="2" customFormat="1" ht="28.8" customHeight="1" x14ac:dyDescent="0.25">
      <c r="A6" s="20" t="s">
        <v>1</v>
      </c>
      <c r="B6" s="22" t="s">
        <v>2</v>
      </c>
      <c r="C6" s="22" t="s">
        <v>3</v>
      </c>
      <c r="D6" s="24" t="s">
        <v>19</v>
      </c>
      <c r="E6" s="29"/>
      <c r="F6" s="22" t="s">
        <v>24</v>
      </c>
      <c r="G6" s="30"/>
      <c r="H6" s="30"/>
      <c r="I6" s="30"/>
      <c r="J6" s="30"/>
      <c r="K6" s="30"/>
      <c r="L6" s="25" t="s">
        <v>13</v>
      </c>
      <c r="M6" s="25" t="s">
        <v>14</v>
      </c>
      <c r="N6" s="27" t="s">
        <v>4</v>
      </c>
    </row>
    <row r="7" spans="1:14" s="2" customFormat="1" ht="72" customHeight="1" x14ac:dyDescent="0.25">
      <c r="A7" s="21"/>
      <c r="B7" s="23"/>
      <c r="C7" s="23"/>
      <c r="D7" s="13" t="s">
        <v>18</v>
      </c>
      <c r="E7" s="13" t="s">
        <v>5</v>
      </c>
      <c r="F7" s="1" t="s">
        <v>11</v>
      </c>
      <c r="G7" s="1" t="s">
        <v>20</v>
      </c>
      <c r="H7" s="1" t="s">
        <v>21</v>
      </c>
      <c r="I7" s="1" t="s">
        <v>22</v>
      </c>
      <c r="J7" s="1" t="s">
        <v>23</v>
      </c>
      <c r="K7" s="13" t="s">
        <v>12</v>
      </c>
      <c r="L7" s="26"/>
      <c r="M7" s="26"/>
      <c r="N7" s="28"/>
    </row>
    <row r="8" spans="1:14" ht="70.2" customHeight="1" x14ac:dyDescent="0.25">
      <c r="A8" s="3" t="s">
        <v>7</v>
      </c>
      <c r="B8" s="4" t="s">
        <v>0</v>
      </c>
      <c r="C8" s="4" t="s">
        <v>0</v>
      </c>
      <c r="D8" s="5">
        <f>E8*4</f>
        <v>234</v>
      </c>
      <c r="E8" s="5">
        <v>58.5</v>
      </c>
      <c r="F8" s="5">
        <v>48.35</v>
      </c>
      <c r="G8" s="5">
        <v>30</v>
      </c>
      <c r="H8" s="5">
        <v>90</v>
      </c>
      <c r="I8" s="5">
        <v>10</v>
      </c>
      <c r="J8" s="5">
        <v>0</v>
      </c>
      <c r="K8" s="5">
        <f>(F8+G8+H8+I8+J8)/5</f>
        <v>35.67</v>
      </c>
      <c r="L8" s="5">
        <f>E8+K8</f>
        <v>94.17</v>
      </c>
      <c r="M8" s="6">
        <v>1</v>
      </c>
      <c r="N8" s="7">
        <v>1</v>
      </c>
    </row>
    <row r="9" spans="1:14" ht="70.2" customHeight="1" x14ac:dyDescent="0.25">
      <c r="A9" s="3" t="s">
        <v>6</v>
      </c>
      <c r="B9" s="4" t="s">
        <v>0</v>
      </c>
      <c r="C9" s="4" t="s">
        <v>0</v>
      </c>
      <c r="D9" s="5">
        <f t="shared" ref="D9:D10" si="0">E9*4</f>
        <v>234</v>
      </c>
      <c r="E9" s="5">
        <v>58.5</v>
      </c>
      <c r="F9" s="5">
        <v>50</v>
      </c>
      <c r="G9" s="5">
        <v>30</v>
      </c>
      <c r="H9" s="5">
        <v>40</v>
      </c>
      <c r="I9" s="5">
        <v>30</v>
      </c>
      <c r="J9" s="5">
        <v>0</v>
      </c>
      <c r="K9" s="5">
        <f t="shared" ref="K9:K10" si="1">(F9+G9+H9+I9+J9)/5</f>
        <v>30</v>
      </c>
      <c r="L9" s="5">
        <f t="shared" ref="L9:L10" si="2">E9+K9</f>
        <v>88.5</v>
      </c>
      <c r="M9" s="6">
        <v>2</v>
      </c>
      <c r="N9" s="7">
        <v>2</v>
      </c>
    </row>
    <row r="10" spans="1:14" ht="70.2" customHeight="1" thickBot="1" x14ac:dyDescent="0.3">
      <c r="A10" s="8" t="s">
        <v>8</v>
      </c>
      <c r="B10" s="9" t="s">
        <v>10</v>
      </c>
      <c r="C10" s="9" t="s">
        <v>9</v>
      </c>
      <c r="D10" s="10">
        <f t="shared" si="0"/>
        <v>168</v>
      </c>
      <c r="E10" s="10">
        <v>42</v>
      </c>
      <c r="F10" s="10">
        <v>48.2</v>
      </c>
      <c r="G10" s="10">
        <v>30</v>
      </c>
      <c r="H10" s="10">
        <v>35</v>
      </c>
      <c r="I10" s="10">
        <v>0</v>
      </c>
      <c r="J10" s="10">
        <v>0</v>
      </c>
      <c r="K10" s="10">
        <f t="shared" si="1"/>
        <v>22.64</v>
      </c>
      <c r="L10" s="10">
        <f t="shared" si="2"/>
        <v>64.64</v>
      </c>
      <c r="M10" s="11">
        <v>3</v>
      </c>
      <c r="N10" s="12">
        <v>3</v>
      </c>
    </row>
    <row r="11" spans="1:14" ht="70.2" customHeight="1" x14ac:dyDescent="0.25"/>
    <row r="12" spans="1:14" ht="70.2" customHeight="1" x14ac:dyDescent="0.25"/>
  </sheetData>
  <mergeCells count="12">
    <mergeCell ref="M6:M7"/>
    <mergeCell ref="N6:N7"/>
    <mergeCell ref="A2:N2"/>
    <mergeCell ref="A3:N3"/>
    <mergeCell ref="A4:N4"/>
    <mergeCell ref="A5:N5"/>
    <mergeCell ref="A6:A7"/>
    <mergeCell ref="B6:B7"/>
    <mergeCell ref="C6:C7"/>
    <mergeCell ref="D6:E6"/>
    <mergeCell ref="F6:K6"/>
    <mergeCell ref="L6:L7"/>
  </mergeCells>
  <phoneticPr fontId="1" type="noConversion"/>
  <conditionalFormatting sqref="K7">
    <cfRule type="duplicateValues" dxfId="1" priority="1"/>
  </conditionalFormatting>
  <conditionalFormatting sqref="F7:J7">
    <cfRule type="duplicateValues" dxfId="0" priority="3"/>
  </conditionalFormatting>
  <pageMargins left="0.17" right="0.17" top="0.4" bottom="0.21" header="0.18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01包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Chan</cp:lastModifiedBy>
  <cp:lastPrinted>2021-11-01T08:33:53Z</cp:lastPrinted>
  <dcterms:created xsi:type="dcterms:W3CDTF">2019-04-02T05:56:31Z</dcterms:created>
  <dcterms:modified xsi:type="dcterms:W3CDTF">2021-12-20T09:44:23Z</dcterms:modified>
</cp:coreProperties>
</file>