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35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<sst xmlns="http://schemas.openxmlformats.org/spreadsheetml/2006/main" count="49" uniqueCount="31">
  <si>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</si>
  <si>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</si>
  <si>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</si>
  <si>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</si>
  <si>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</si>
  <si>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</si>
  <si>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</si>
  <si>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</si>
  <si>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</si>
  <si>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</si>
  <si>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</si>
  <si>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</si>
  <si>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</si>
  <si>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2022年03月21日13时30分（北京时间）</t>
  </si>
  <si>
    <t>成都中京体育文化传播有限公司</t>
  </si>
  <si>
    <t>四川环福体育经纪发展有限公司</t>
  </si>
  <si>
    <t>四川彼德斯文化产业有限公司</t>
  </si>
  <si>
    <t>/</t>
  </si>
  <si>
    <t>总分</t>
  </si>
  <si>
    <t>报价汇总分</t>
  </si>
  <si>
    <t>技术、服务要求汇总分</t>
  </si>
  <si>
    <t>需求分析汇总分</t>
  </si>
  <si>
    <t>总体组织方案及策划方案汇总分</t>
  </si>
  <si>
    <t>人员配备汇总分</t>
  </si>
  <si>
    <t>专业的竞赛IT服务汇总分</t>
  </si>
  <si>
    <t>赛事活动媒体宣传保障措施汇总分</t>
  </si>
  <si>
    <t>安全应急措施汇总分</t>
  </si>
  <si>
    <t>业绩汇总分</t>
  </si>
  <si>
    <t>第一成交候选人；报价金额：人民币240.00万元</t>
  </si>
  <si>
    <t>第二成交候选人；报价金额：人民币248.60万元</t>
  </si>
  <si>
    <t>第三成交候选人；报价金额：人民币246.30万元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</si>
</sst>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"/>
    <numFmt numFmtId="182" formatCode="0.0000"/>
    <numFmt numFmtId="183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1400175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2022中国•成都天府绿道国际自行车车迷健身节（温江站）采购项目</v>
          </cell>
        </row>
        <row r="4">
          <cell r="B4" t="str">
            <v>510115202200019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"/>
  <sheetViews>
    <sheetView tabSelected="1" zoomScaleSheetLayoutView="100" zoomScalePageLayoutView="0" workbookViewId="0" topLeftCell="B1">
      <selection activeCell="E17" sqref="E17"/>
    </sheetView>
  </sheetViews>
  <sheetFormatPr defaultColWidth="8.75390625" defaultRowHeight="14.25"/>
  <cols>
    <col min="1" max="1" width="10.375" style="3" customWidth="1"/>
    <col min="2" max="2" width="28.75390625" style="3" customWidth="1"/>
    <col min="3" max="3" width="8.75390625" style="3" customWidth="1"/>
    <col min="4" max="4" width="7.00390625" style="3" customWidth="1"/>
    <col min="5" max="5" width="8.375" style="3" customWidth="1"/>
    <col min="6" max="6" width="6.75390625" style="3" customWidth="1"/>
    <col min="7" max="7" width="7.625" style="3" customWidth="1"/>
    <col min="8" max="8" width="6.875" style="3" customWidth="1"/>
    <col min="9" max="9" width="6.75390625" style="3" customWidth="1"/>
    <col min="10" max="10" width="11.75390625" style="3" customWidth="1"/>
    <col min="11" max="11" width="9.00390625" style="3" bestFit="1" customWidth="1"/>
    <col min="12" max="13" width="9.00390625" style="3" customWidth="1"/>
    <col min="14" max="14" width="11.75390625" style="3" customWidth="1"/>
    <col min="15" max="15" width="12.25390625" style="3" customWidth="1"/>
    <col min="16" max="16" width="7.125" style="3" customWidth="1"/>
    <col min="17" max="17" width="7.625" style="3" customWidth="1"/>
    <col min="18" max="18" width="9.00390625" style="3" customWidth="1"/>
    <col min="19" max="19" width="39.125" style="3" customWidth="1"/>
    <col min="20" max="42" width="9.00390625" style="3" bestFit="1" customWidth="1"/>
    <col min="43" max="245" width="8.75390625" style="3" customWidth="1"/>
  </cols>
  <sheetData>
    <row r="1" spans="1:19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32.25" customHeight="1">
      <c r="A3" s="5" t="s">
        <v>1</v>
      </c>
      <c r="B3" s="17" t="str">
        <f>'[1]Sheet1'!$B$2</f>
        <v>2022中国•成都天府绿道国际自行车车迷健身节（温江站）采购项目</v>
      </c>
      <c r="C3" s="5" t="s">
        <v>2</v>
      </c>
      <c r="D3" s="12" t="str">
        <f>'[1]Sheet1'!$B$4</f>
        <v>510115202200019</v>
      </c>
      <c r="E3" s="13"/>
      <c r="F3" s="13"/>
      <c r="G3" s="14"/>
      <c r="H3" s="15" t="s">
        <v>11</v>
      </c>
      <c r="I3" s="16"/>
      <c r="J3" s="11" t="s">
        <v>13</v>
      </c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45" s="2" customFormat="1" ht="47.25" customHeight="1">
      <c r="A5" s="6" t="s">
        <v>4</v>
      </c>
      <c r="B5" s="6" t="s">
        <v>5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12</v>
      </c>
      <c r="H5" s="6" t="s">
        <v>7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 t="s">
        <v>24</v>
      </c>
      <c r="O5" s="6" t="s">
        <v>25</v>
      </c>
      <c r="P5" s="6" t="s">
        <v>26</v>
      </c>
      <c r="Q5" s="6" t="s">
        <v>27</v>
      </c>
      <c r="R5" s="6" t="s">
        <v>18</v>
      </c>
      <c r="S5" s="6" t="s">
        <v>8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</row>
    <row r="6" spans="1:19" ht="21.75" customHeight="1">
      <c r="A6" s="11">
        <v>1</v>
      </c>
      <c r="B6" s="5" t="s">
        <v>14</v>
      </c>
      <c r="C6" s="5" t="s">
        <v>6</v>
      </c>
      <c r="D6" s="5" t="s">
        <v>17</v>
      </c>
      <c r="E6" s="5" t="s">
        <v>6</v>
      </c>
      <c r="F6" s="5" t="s">
        <v>17</v>
      </c>
      <c r="G6" s="5" t="s">
        <v>6</v>
      </c>
      <c r="H6" s="5" t="s">
        <v>17</v>
      </c>
      <c r="I6" s="18">
        <v>10</v>
      </c>
      <c r="J6" s="18">
        <v>18</v>
      </c>
      <c r="K6" s="18">
        <v>7.333333333333333</v>
      </c>
      <c r="L6" s="18">
        <v>21.5</v>
      </c>
      <c r="M6" s="18">
        <v>4</v>
      </c>
      <c r="N6" s="18">
        <v>6</v>
      </c>
      <c r="O6" s="18">
        <v>8.666666666666666</v>
      </c>
      <c r="P6" s="18">
        <v>6</v>
      </c>
      <c r="Q6" s="18">
        <v>5</v>
      </c>
      <c r="R6" s="18">
        <v>86.50000000000001</v>
      </c>
      <c r="S6" s="17" t="s">
        <v>28</v>
      </c>
    </row>
    <row r="7" spans="1:19" ht="21" customHeight="1">
      <c r="A7" s="11"/>
      <c r="B7" s="5" t="s">
        <v>15</v>
      </c>
      <c r="C7" s="5" t="s">
        <v>6</v>
      </c>
      <c r="D7" s="5" t="s">
        <v>17</v>
      </c>
      <c r="E7" s="5" t="s">
        <v>6</v>
      </c>
      <c r="F7" s="5" t="s">
        <v>17</v>
      </c>
      <c r="G7" s="5" t="s">
        <v>6</v>
      </c>
      <c r="H7" s="5" t="s">
        <v>17</v>
      </c>
      <c r="I7" s="18">
        <v>9.65</v>
      </c>
      <c r="J7" s="18">
        <v>18</v>
      </c>
      <c r="K7" s="18">
        <v>4</v>
      </c>
      <c r="L7" s="18">
        <v>12</v>
      </c>
      <c r="M7" s="18">
        <v>0</v>
      </c>
      <c r="N7" s="18">
        <v>0</v>
      </c>
      <c r="O7" s="18">
        <v>1.3333333333333333</v>
      </c>
      <c r="P7" s="18">
        <v>3</v>
      </c>
      <c r="Q7" s="18">
        <v>5</v>
      </c>
      <c r="R7" s="18">
        <v>52.983333333333334</v>
      </c>
      <c r="S7" s="5" t="s">
        <v>29</v>
      </c>
    </row>
    <row r="8" spans="1:19" ht="18.75" customHeight="1">
      <c r="A8" s="11"/>
      <c r="B8" s="5" t="s">
        <v>16</v>
      </c>
      <c r="C8" s="5" t="s">
        <v>6</v>
      </c>
      <c r="D8" s="5" t="s">
        <v>17</v>
      </c>
      <c r="E8" s="5" t="s">
        <v>6</v>
      </c>
      <c r="F8" s="5" t="s">
        <v>17</v>
      </c>
      <c r="G8" s="5" t="s">
        <v>6</v>
      </c>
      <c r="H8" s="5" t="s">
        <v>17</v>
      </c>
      <c r="I8" s="18">
        <v>9.74</v>
      </c>
      <c r="J8" s="18">
        <v>18</v>
      </c>
      <c r="K8" s="18">
        <v>4</v>
      </c>
      <c r="L8" s="18">
        <v>11.5</v>
      </c>
      <c r="M8" s="18">
        <v>0</v>
      </c>
      <c r="N8" s="18">
        <v>0</v>
      </c>
      <c r="O8" s="18">
        <v>2.6666666666666665</v>
      </c>
      <c r="P8" s="18">
        <v>3</v>
      </c>
      <c r="Q8" s="18">
        <v>4</v>
      </c>
      <c r="R8" s="18">
        <v>52.906666666666666</v>
      </c>
      <c r="S8" s="5" t="s">
        <v>30</v>
      </c>
    </row>
  </sheetData>
  <sheetProtection/>
  <mergeCells count="7">
    <mergeCell ref="B1:S1"/>
    <mergeCell ref="A2:S2"/>
    <mergeCell ref="J3:S3"/>
    <mergeCell ref="A4:S4"/>
    <mergeCell ref="A6:A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2022-03-23T01:47:06Z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