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55" windowHeight="12075" activeTab="0"/>
  </bookViews>
  <sheets>
    <sheet name="01包" sheetId="1" r:id="rId1"/>
  </sheets>
  <externalReferences>
    <externalReference r:id="rId4"/>
  </externalReferences>
  <definedNames/>
  <calcPr fullCalcOnLoad="1"/>
</workbook>
</file>

<file path=xl/sharedStrings.xml><?xml version="1.0" encoding="utf-8"?>
<sst xmlns="http://schemas.openxmlformats.org/spreadsheetml/2006/main" count="35" uniqueCount="24">
  <si>
    <t>评审情况表</t>
  </si>
  <si>
    <t>项目名称：</t>
  </si>
  <si>
    <t>项目编号：</t>
  </si>
  <si>
    <t>评审时间：</t>
  </si>
  <si>
    <t>评审过程</t>
  </si>
  <si>
    <t>包号</t>
  </si>
  <si>
    <t>供应商名称</t>
  </si>
  <si>
    <t>是否通过资格审查</t>
  </si>
  <si>
    <t>未通过原因</t>
  </si>
  <si>
    <t>是否通过符合性检查</t>
  </si>
  <si>
    <t>总得分</t>
  </si>
  <si>
    <t>评审结果</t>
  </si>
  <si>
    <t>是</t>
  </si>
  <si>
    <t>/</t>
  </si>
  <si>
    <t>报价汇总分</t>
  </si>
  <si>
    <t>售后服务汇总分</t>
  </si>
  <si>
    <t>节能、环境标志、无线局域网产品汇总分</t>
  </si>
  <si>
    <t>2021年9月16日10时30分（北京时间）</t>
  </si>
  <si>
    <t>技术、服务要求汇总分</t>
  </si>
  <si>
    <t>业绩汇总分</t>
  </si>
  <si>
    <t>四川省双力特商贸有限公司</t>
  </si>
  <si>
    <t>成都医巧明科技有限公司</t>
  </si>
  <si>
    <t>成都元朝科技发展有限公司</t>
  </si>
  <si>
    <t xml:space="preserve">第一中标候选人 四川省双力特商贸有限公司 人民币134.23万元
第二中标候选人 成都医巧明科技有限公司 人民币136万元
第三中标候选人 成都元朝科技发展有限公司 人民币134.83万元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</si>
</sst>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8">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9"/>
      <name val="楷体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vertical="center" wrapText="1"/>
    </xf>
    <xf numFmtId="0" fontId="9"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2">
          <cell r="B2" t="str">
            <v>成都市成华区妇幼保健院儿童数字式十五导心电图机等一批医疗设备采购项目（第二次）</v>
          </cell>
        </row>
        <row r="6">
          <cell r="B6" t="str">
            <v>510108202100124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8"/>
  <sheetViews>
    <sheetView tabSelected="1" zoomScaleSheetLayoutView="100" zoomScalePageLayoutView="0" workbookViewId="0" topLeftCell="A1">
      <selection activeCell="H3" sqref="H3:M3"/>
    </sheetView>
  </sheetViews>
  <sheetFormatPr defaultColWidth="8.75390625" defaultRowHeight="14.25"/>
  <cols>
    <col min="1" max="1" width="10.375" style="3" customWidth="1"/>
    <col min="2" max="2" width="31.00390625" style="3" customWidth="1"/>
    <col min="3" max="3" width="11.75390625" style="3" customWidth="1"/>
    <col min="4" max="4" width="14.50390625" style="3" customWidth="1"/>
    <col min="5" max="5" width="10.625" style="3" customWidth="1"/>
    <col min="6" max="6" width="15.75390625" style="3" customWidth="1"/>
    <col min="7" max="11" width="10.375" style="3" customWidth="1"/>
    <col min="12" max="12" width="9.00390625" style="3" customWidth="1"/>
    <col min="13" max="13" width="66.875" style="3" customWidth="1"/>
    <col min="14" max="36" width="9.00390625" style="3" bestFit="1" customWidth="1"/>
    <col min="37" max="239" width="8.75390625" style="3" customWidth="1"/>
  </cols>
  <sheetData>
    <row r="1" spans="1:13" ht="27" customHeight="1">
      <c r="A1" s="4"/>
      <c r="B1" s="10"/>
      <c r="C1" s="11"/>
      <c r="D1" s="11"/>
      <c r="E1" s="11"/>
      <c r="F1" s="11"/>
      <c r="G1" s="11"/>
      <c r="H1" s="11"/>
      <c r="I1" s="11"/>
      <c r="J1" s="11"/>
      <c r="K1" s="11"/>
      <c r="L1" s="11"/>
      <c r="M1" s="11"/>
    </row>
    <row r="2" spans="1:13" s="1" customFormat="1" ht="27" customHeight="1">
      <c r="A2" s="12" t="s">
        <v>0</v>
      </c>
      <c r="B2" s="12"/>
      <c r="C2" s="12"/>
      <c r="D2" s="12"/>
      <c r="E2" s="12"/>
      <c r="F2" s="12"/>
      <c r="G2" s="12"/>
      <c r="H2" s="12"/>
      <c r="I2" s="12"/>
      <c r="J2" s="12"/>
      <c r="K2" s="12"/>
      <c r="L2" s="12"/>
      <c r="M2" s="12"/>
    </row>
    <row r="3" spans="1:13" s="1" customFormat="1" ht="28.5" customHeight="1">
      <c r="A3" s="5" t="s">
        <v>1</v>
      </c>
      <c r="B3" s="6" t="str">
        <f>'[1]Sheet1'!$B$2</f>
        <v>成都市成华区妇幼保健院儿童数字式十五导心电图机等一批医疗设备采购项目（第二次）</v>
      </c>
      <c r="C3" s="5" t="s">
        <v>2</v>
      </c>
      <c r="D3" s="13" t="str">
        <f>'[1]Sheet1'!$B$6</f>
        <v>510108202100124</v>
      </c>
      <c r="E3" s="14"/>
      <c r="F3" s="15"/>
      <c r="G3" s="5" t="s">
        <v>3</v>
      </c>
      <c r="H3" s="18" t="s">
        <v>17</v>
      </c>
      <c r="I3" s="19"/>
      <c r="J3" s="19"/>
      <c r="K3" s="19"/>
      <c r="L3" s="19"/>
      <c r="M3" s="20"/>
    </row>
    <row r="4" spans="1:13" s="1" customFormat="1" ht="24" customHeight="1">
      <c r="A4" s="16" t="s">
        <v>4</v>
      </c>
      <c r="B4" s="16"/>
      <c r="C4" s="16"/>
      <c r="D4" s="16"/>
      <c r="E4" s="16"/>
      <c r="F4" s="16"/>
      <c r="G4" s="16"/>
      <c r="H4" s="16"/>
      <c r="I4" s="16"/>
      <c r="J4" s="16"/>
      <c r="K4" s="16"/>
      <c r="L4" s="16"/>
      <c r="M4" s="16"/>
    </row>
    <row r="5" spans="1:239" s="2" customFormat="1" ht="33.75">
      <c r="A5" s="7" t="s">
        <v>5</v>
      </c>
      <c r="B5" s="7" t="s">
        <v>6</v>
      </c>
      <c r="C5" s="7" t="s">
        <v>7</v>
      </c>
      <c r="D5" s="7" t="s">
        <v>8</v>
      </c>
      <c r="E5" s="7" t="s">
        <v>9</v>
      </c>
      <c r="F5" s="7" t="s">
        <v>8</v>
      </c>
      <c r="G5" s="9" t="s">
        <v>14</v>
      </c>
      <c r="H5" s="9" t="s">
        <v>18</v>
      </c>
      <c r="I5" s="9" t="s">
        <v>19</v>
      </c>
      <c r="J5" s="9" t="s">
        <v>15</v>
      </c>
      <c r="K5" s="9" t="s">
        <v>16</v>
      </c>
      <c r="L5" s="7" t="s">
        <v>10</v>
      </c>
      <c r="M5" s="7" t="s">
        <v>11</v>
      </c>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row>
    <row r="6" spans="1:13" ht="24.75" customHeight="1">
      <c r="A6" s="16">
        <v>1</v>
      </c>
      <c r="B6" s="5" t="s">
        <v>20</v>
      </c>
      <c r="C6" s="5" t="s">
        <v>12</v>
      </c>
      <c r="D6" s="5" t="s">
        <v>13</v>
      </c>
      <c r="E6" s="5" t="s">
        <v>12</v>
      </c>
      <c r="F6" s="5" t="s">
        <v>13</v>
      </c>
      <c r="G6" s="5">
        <v>30</v>
      </c>
      <c r="H6" s="5">
        <v>50</v>
      </c>
      <c r="I6" s="5">
        <v>0</v>
      </c>
      <c r="J6" s="5">
        <v>16</v>
      </c>
      <c r="K6" s="5">
        <v>0.5</v>
      </c>
      <c r="L6" s="5">
        <f>SUM(G6:K6)</f>
        <v>96.5</v>
      </c>
      <c r="M6" s="17" t="s">
        <v>23</v>
      </c>
    </row>
    <row r="7" spans="1:13" ht="24.75" customHeight="1">
      <c r="A7" s="16"/>
      <c r="B7" s="5" t="s">
        <v>21</v>
      </c>
      <c r="C7" s="5" t="s">
        <v>12</v>
      </c>
      <c r="D7" s="5" t="s">
        <v>13</v>
      </c>
      <c r="E7" s="5" t="s">
        <v>12</v>
      </c>
      <c r="F7" s="5" t="s">
        <v>13</v>
      </c>
      <c r="G7" s="5">
        <v>29.610000000000003</v>
      </c>
      <c r="H7" s="5">
        <v>41.76</v>
      </c>
      <c r="I7" s="5">
        <v>1</v>
      </c>
      <c r="J7" s="5">
        <v>16</v>
      </c>
      <c r="K7" s="5">
        <v>0.5</v>
      </c>
      <c r="L7" s="5">
        <f>SUM(G7:K7)</f>
        <v>88.87</v>
      </c>
      <c r="M7" s="16"/>
    </row>
    <row r="8" spans="1:13" ht="24.75" customHeight="1">
      <c r="A8" s="16"/>
      <c r="B8" s="5" t="s">
        <v>22</v>
      </c>
      <c r="C8" s="5" t="s">
        <v>12</v>
      </c>
      <c r="D8" s="5" t="s">
        <v>13</v>
      </c>
      <c r="E8" s="5" t="s">
        <v>12</v>
      </c>
      <c r="F8" s="5" t="s">
        <v>13</v>
      </c>
      <c r="G8" s="5">
        <v>29.869999999999997</v>
      </c>
      <c r="H8" s="5">
        <v>41.28</v>
      </c>
      <c r="I8" s="5">
        <v>1</v>
      </c>
      <c r="J8" s="5">
        <v>16</v>
      </c>
      <c r="K8" s="5">
        <v>0.5</v>
      </c>
      <c r="L8" s="5">
        <f>SUM(G8:K8)</f>
        <v>88.65</v>
      </c>
      <c r="M8" s="16"/>
    </row>
  </sheetData>
  <sheetProtection/>
  <mergeCells count="7">
    <mergeCell ref="B1:M1"/>
    <mergeCell ref="A2:M2"/>
    <mergeCell ref="D3:F3"/>
    <mergeCell ref="A4:M4"/>
    <mergeCell ref="A6:A8"/>
    <mergeCell ref="M6:M8"/>
    <mergeCell ref="H3:M3"/>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2021-09-22T09:11:18Z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